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Afdeling\Økonomi\Fondsbørsmeddelelser offentliggjort materiale husk Virk.dk\2025\Halvårsregnskab\"/>
    </mc:Choice>
  </mc:AlternateContent>
  <xr:revisionPtr revIDLastSave="0" documentId="13_ncr:1_{602FD8EB-C4B3-4B91-8E09-76B252929DFC}" xr6:coauthVersionLast="47" xr6:coauthVersionMax="47" xr10:uidLastSave="{00000000-0000-0000-0000-000000000000}"/>
  <bookViews>
    <workbookView xWindow="-120" yWindow="-120" windowWidth="29040" windowHeight="15720" xr2:uid="{3C95B5D2-D509-42DE-8E2B-66AB11023F6E}"/>
  </bookViews>
  <sheets>
    <sheet name="EU KM1" sheetId="2" r:id="rId1"/>
    <sheet name="EU KM2"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ftnref1_50">'[1]Table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a" localSheetId="0">'EU KM1'!$B$2:$F$51</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#REF!</definedName>
    <definedName name="edc">[8]Members!$D$3:E$2477</definedName>
    <definedName name="ER">'[4]Lists-Aux'!$N:$N</definedName>
    <definedName name="fdsg">'[1]Table 39_'!#REF!</definedName>
    <definedName name="Frequency">[5]Lists!$A$21:$A$25</definedName>
    <definedName name="GA">'[4]Lists-Aux'!$P:$P</definedName>
    <definedName name="Group">[3]Parameters!$C$93:$C$94</definedName>
    <definedName name="Group2">[9]Parameters!$C$42:$C$43</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'[10]List details'!$C$5:$C$8</definedName>
    <definedName name="ll">'[10]List details'!$C$5:$C$8</definedName>
    <definedName name="MaxOblastTabulky">#REF!</definedName>
    <definedName name="MaxOblastTabulky_11">#REF!</definedName>
    <definedName name="MaxOblastTabulky_2">#REF!</definedName>
    <definedName name="MaxOblastTabulky_28">#REF!</definedName>
    <definedName name="MC">'[6]Lists-Aux'!$C:$C</definedName>
    <definedName name="Members">[6]Members!$D$3:E$2992</definedName>
    <definedName name="MemberStatereporting">[11]Lists!$B$2:$B$29</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_xlnm.Print_Area" localSheetId="0">'EU KM1'!$B$2:$F$51</definedName>
    <definedName name="_xlnm.Print_Area" localSheetId="1">'EU KM2'!$B$3:$O$26</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#REF!</definedName>
    <definedName name="Valid2">#REF!</definedName>
    <definedName name="Valid3">#REF!</definedName>
    <definedName name="Valid4">#REF!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2" l="1"/>
  <c r="H30" i="2"/>
</calcChain>
</file>

<file path=xl/sharedStrings.xml><?xml version="1.0" encoding="utf-8"?>
<sst xmlns="http://schemas.openxmlformats.org/spreadsheetml/2006/main" count="116" uniqueCount="103">
  <si>
    <t>EU KM2: Væsentlige målekriterier — MREL og, når det er relevant, kravet til kapitalgrundlag og nedskrivningsrelevante passiver for G-SII'er</t>
  </si>
  <si>
    <t>Minimumskrav for kapitalgrundlag og nedskrivningsrelevante passiver (MREL)</t>
  </si>
  <si>
    <t>Krav til kapitalgrundlag ognedskrivningsrelevante passiver for G-SII'er (TLAC)</t>
  </si>
  <si>
    <t>a</t>
  </si>
  <si>
    <t>b</t>
  </si>
  <si>
    <t>c</t>
  </si>
  <si>
    <t>d</t>
  </si>
  <si>
    <t>e</t>
  </si>
  <si>
    <t>f</t>
  </si>
  <si>
    <t>T</t>
  </si>
  <si>
    <t>T-1</t>
  </si>
  <si>
    <t>T-2</t>
  </si>
  <si>
    <t>T-3</t>
  </si>
  <si>
    <t>T-4</t>
  </si>
  <si>
    <t>Kapitalgrundlag og nedskrivningsrelevante passivposter, forhold og bestanddele</t>
  </si>
  <si>
    <t>1</t>
  </si>
  <si>
    <t>Kapitalgrundlag og nedskrivningsrelevante passiver</t>
  </si>
  <si>
    <t>EU-1a</t>
  </si>
  <si>
    <t>Heraf kapitalgrundlag og efterstillede passiver</t>
  </si>
  <si>
    <t>2</t>
  </si>
  <si>
    <t>Afviklingskoncernens samlede risikoeksponering (SRE)</t>
  </si>
  <si>
    <t>3</t>
  </si>
  <si>
    <t>Kapitalgrundlag og nedskrivningsrelevante passiver som enprocentdel af SRE</t>
  </si>
  <si>
    <t>EU-3a</t>
  </si>
  <si>
    <t>4</t>
  </si>
  <si>
    <t>Afviklingskoncernens samlede eksponeringsmål (SEM)</t>
  </si>
  <si>
    <t>5</t>
  </si>
  <si>
    <t>Kapitalgrundlag og nedskrivningsrelevante passiver som en procentdel af SEM</t>
  </si>
  <si>
    <t>EU-5a</t>
  </si>
  <si>
    <t>6a</t>
  </si>
  <si>
    <t>Finder undtagelsen fra efterstilling i artikel 72b, stk. 4, i forordning(EU) nr. 575/2013 anvendelse? (undtagelse på 5 %)</t>
  </si>
  <si>
    <t>6b</t>
  </si>
  <si>
    <t>Samlet beløb, derudgøres af tilladte ikke-efterstillede nedskrivningsrelevante passiv instrumenter, hvis der anvendes skønsmæssig efterstilling i overensstemmelse med artikel 72b, stk. 3, i forordning (EU) nr.575/2013 (undtagelse på maks. 3,5 %)</t>
  </si>
  <si>
    <t>6c</t>
  </si>
  <si>
    <t>Hvis en reduceret undtagelse fra efterstilling finder anvendelse, jf. artikel 72b, stk. 3, i forordning (EU) nr. 575/2013, skal enhederne indberette det finansieringsbeløb, der er sidestillet med udelukkede passiver, og som er angivet i række 1, divideret med den udstedte finansiering, der er sidestillet med udelukkede passiver, og som ville skulle indregnes i række 1, hvis der ikke var anvendt noget loft (i %).</t>
  </si>
  <si>
    <t>EU-7</t>
  </si>
  <si>
    <t>MREL udtrykt som en procentdel af SRE</t>
  </si>
  <si>
    <t>EU-8</t>
  </si>
  <si>
    <t>Heraf som skal opfyldes med kapitalgrundlag eller efterstillede passiver</t>
  </si>
  <si>
    <t>EU-9</t>
  </si>
  <si>
    <t>MREL udtrykt som enprocentdel af SEM</t>
  </si>
  <si>
    <t>EU-10</t>
  </si>
  <si>
    <t>Skema EU KM1 – Skema om væsentlige målekriterier (Djurslands Bank A/S)</t>
  </si>
  <si>
    <t>(mio. DKK.)</t>
  </si>
  <si>
    <t>Tilgængeligt kapitalgrundlag (beløb)</t>
  </si>
  <si>
    <t xml:space="preserve">Egentlig kernekapital (CET1) </t>
  </si>
  <si>
    <t xml:space="preserve">Kernekapital </t>
  </si>
  <si>
    <t xml:space="preserve">Samlet kapital </t>
  </si>
  <si>
    <t>Risikovægtede eksponeringer</t>
  </si>
  <si>
    <t>Samlet risikoeksponering</t>
  </si>
  <si>
    <r>
      <rPr>
        <b/>
        <sz val="11"/>
        <color rgb="FF000000"/>
        <rFont val="Calibri"/>
        <family val="2"/>
        <scheme val="minor"/>
      </rPr>
      <t>Kapitalprocenter (som en procentdel af den risikovægtede eksponering)</t>
    </r>
  </si>
  <si>
    <r>
      <rPr>
        <sz val="11"/>
        <color theme="1"/>
        <rFont val="Calibri"/>
        <family val="2"/>
        <scheme val="minor"/>
      </rPr>
      <t>Egentlig kernekapitalprocent (%)</t>
    </r>
  </si>
  <si>
    <t>Kernekapitalprocent (%)</t>
  </si>
  <si>
    <t>Kapitalprocent i alt (%)</t>
  </si>
  <si>
    <t>Krav om yderligere kapitalgrundlag til at tage højde for andre risici end risikoen for overdreven gearing (som en procentdel af den risikovægtede eksponering)</t>
  </si>
  <si>
    <t>EU 7a</t>
  </si>
  <si>
    <r>
      <rPr>
        <sz val="11"/>
        <color theme="1"/>
        <rFont val="Calibri"/>
        <family val="2"/>
        <scheme val="minor"/>
      </rPr>
      <t>Krav om yderligere kapitalgrundlag til at tage højde for andre risici end risikoen for overdreven gearing (%)</t>
    </r>
    <r>
      <rPr>
        <sz val="11"/>
        <color rgb="FF000000"/>
        <rFont val="Calibri"/>
        <family val="2"/>
        <scheme val="minor"/>
      </rPr>
      <t xml:space="preserve"> </t>
    </r>
  </si>
  <si>
    <t>EU 7b</t>
  </si>
  <si>
    <t xml:space="preserve">     heraf: i form af egentlig kernekapital (procentpoint)</t>
  </si>
  <si>
    <t>EU 7c</t>
  </si>
  <si>
    <t xml:space="preserve">     heraf: i form af kernekapital (procentpoint)</t>
  </si>
  <si>
    <t>EU 7d</t>
  </si>
  <si>
    <t>Samlede SREP-kapitalgrundlagskrav (%)</t>
  </si>
  <si>
    <t>Kombineret bufferkrav og sammenlagt kapitalkrav (som en procentdel af den risikovægtede eksponering)</t>
  </si>
  <si>
    <t>Kapitalbevaringsbuffer (%)</t>
  </si>
  <si>
    <t>EU 8a</t>
  </si>
  <si>
    <t>Bevaringsbuffer som følge af makroprudentiel eller systemisk risiko identificeret på medlemsstatsniveau (%)</t>
  </si>
  <si>
    <t>Institutspecifik kontracyklisk kapitalbuffer (%)</t>
  </si>
  <si>
    <t>EU 9a</t>
  </si>
  <si>
    <t>Systemisk risikobuffer (%)</t>
  </si>
  <si>
    <t>Buffer for globale systemisk vigtige institutter (%)</t>
  </si>
  <si>
    <t>EU 10a</t>
  </si>
  <si>
    <t>Buffer for andre systemisk vigtige institutter (%)</t>
  </si>
  <si>
    <t>Kombineret bufferkrav (%)</t>
  </si>
  <si>
    <t>EU 11a</t>
  </si>
  <si>
    <t>Sammenlagte kapitalkrav (%)</t>
  </si>
  <si>
    <t>Tilgængelig egentlig kernekapital efter opfyldelse af samlede SREP-kapitalgrundlagskrav (%)</t>
  </si>
  <si>
    <t>Gearingsgrad</t>
  </si>
  <si>
    <t>Samlet eksponeringsmål</t>
  </si>
  <si>
    <t>Gearingsgrad (%)</t>
  </si>
  <si>
    <r>
      <rPr>
        <b/>
        <sz val="11"/>
        <color theme="1"/>
        <rFont val="Calibri"/>
        <family val="2"/>
        <scheme val="minor"/>
      </rPr>
      <t>Krav om yderligere kapitalgrundlag til at tage højde for risikoen for overdreven gearing (som en procentdel af det samlede eksponeringsmål)</t>
    </r>
  </si>
  <si>
    <t>EU 14a</t>
  </si>
  <si>
    <t xml:space="preserve">Krav om yderligere kapitalgrundlag til at tage højde for risikoen for overdreven gearing (%) </t>
  </si>
  <si>
    <t>EU 14b</t>
  </si>
  <si>
    <t>EU 14c</t>
  </si>
  <si>
    <t>Samlede SREP-gearingsgradkrav (%)</t>
  </si>
  <si>
    <t>Gearingsgradbuffer og sammenlagt gearingsgradkrav (som en procentdel af det samlede eksponeringsmål)</t>
  </si>
  <si>
    <t>EU 14d</t>
  </si>
  <si>
    <t>Krav vedrørende gearingsgradbuffer (%)</t>
  </si>
  <si>
    <t>EU 14e</t>
  </si>
  <si>
    <t>Sammenlagt gearingsgradkrav (%)</t>
  </si>
  <si>
    <t>Likviditetsdækningsgrad</t>
  </si>
  <si>
    <t>Likvide aktiver af høj kvalitet (HQLA) i alt (vægtet værdi — gennemsnit)</t>
  </si>
  <si>
    <t>EU 16a</t>
  </si>
  <si>
    <t xml:space="preserve">Udgående pengestrømme — Samlet vægtet værdi </t>
  </si>
  <si>
    <t>EU 16b</t>
  </si>
  <si>
    <t xml:space="preserve">Indgående pengestrømme — Samlet vægtet værdi </t>
  </si>
  <si>
    <t>Nettopengestrømme i alt (justeret værdi)</t>
  </si>
  <si>
    <t>Likviditetsdækningsgrad (%)</t>
  </si>
  <si>
    <t>Net stable funding ratio</t>
  </si>
  <si>
    <t>Tilgængelig stabil finansiering i alt</t>
  </si>
  <si>
    <t>Krævet stabil finansiering i alt</t>
  </si>
  <si>
    <t>NSFR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</si>
</sst>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8" x14ac:knownFonts="1">
    <font>
      <sz val="11"/>
      <color theme="1"/>
      <name val="Calibri"/>
      <family val="2"/>
      <scheme val="minor"/>
    </font>
    <font>
      <sz val="11"/>
      <color theme="1"/>
      <name val="Calibri"/>
      <family val="2"/>
      <scheme val="minor"/>
    </font>
    <font>
      <sz val="10"/>
      <name val="Arial"/>
      <family val="2"/>
    </font>
    <font>
      <sz val="12"/>
      <name val="Calibri"/>
      <family val="2"/>
      <scheme val="minor"/>
    </font>
    <font>
      <b/>
      <sz val="16"/>
      <name val="Calibri"/>
      <family val="2"/>
      <scheme val="minor"/>
    </font>
    <font>
      <b/>
      <sz val="20"/>
      <name val="Arial"/>
      <family val="2"/>
    </font>
    <font>
      <b/>
      <sz val="12"/>
      <name val="Calibri"/>
      <family val="2"/>
      <scheme val="minor"/>
    </font>
    <font>
      <b/>
      <sz val="12"/>
      <name val="Arial"/>
      <family val="2"/>
    </font>
    <font>
      <b/>
      <sz val="10"/>
      <name val="Arial"/>
      <family val="2"/>
    </font>
    <font>
      <i/>
      <sz val="12"/>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sz val="11"/>
      <name val="Calibri"/>
      <family val="2"/>
      <scheme val="minor"/>
    </font>
    <font>
      <i/>
      <sz val="11"/>
      <color rgb="FFAA322F"/>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2">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9">
    <xf numFmtId="0" fontId="0" fillId="0" borderId="0"/>
    <xf numFmtId="9" fontId="1" fillId="0" borderId="0" applyFont="0" applyFill="0" applyBorder="0" applyAlignment="0" applyProtection="0"/>
    <xf numFmtId="0" fontId="2" fillId="0" borderId="0">
      <alignment vertical="center"/>
    </xf>
    <xf numFmtId="0" fontId="5" fillId="2" borderId="1" applyNumberFormat="0" applyFill="0" applyBorder="0" applyAlignment="0" applyProtection="0">
      <alignment horizontal="left"/>
    </xf>
    <xf numFmtId="0" fontId="2" fillId="0" borderId="0">
      <alignment vertical="center"/>
    </xf>
    <xf numFmtId="0" fontId="7" fillId="0" borderId="0" applyNumberFormat="0" applyFill="0" applyBorder="0" applyAlignment="0" applyProtection="0"/>
    <xf numFmtId="0" fontId="8" fillId="2" borderId="5" applyFont="0" applyBorder="0">
      <alignment horizontal="center" wrapText="1"/>
    </xf>
    <xf numFmtId="3" fontId="2" fillId="3" borderId="4" applyFont="0">
      <alignment horizontal="right" vertical="center"/>
      <protection locked="0"/>
    </xf>
    <xf numFmtId="43" fontId="1" fillId="0" borderId="0" applyFont="0" applyFill="0" applyBorder="0" applyAlignment="0" applyProtection="0"/>
  </cellStyleXfs>
  <cellXfs count="90">
    <xf numFmtId="0" fontId="0" fillId="0" borderId="0" xfId="0"/>
    <xf numFmtId="0" fontId="3" fillId="0" borderId="0" xfId="2" applyFont="1" applyAlignment="1">
      <alignment vertical="top"/>
    </xf>
    <xf numFmtId="0" fontId="3" fillId="0" borderId="0" xfId="2" applyFont="1" applyAlignment="1">
      <alignment vertical="top" wrapText="1"/>
    </xf>
    <xf numFmtId="0" fontId="4" fillId="0" borderId="0" xfId="2" applyFont="1" applyAlignment="1">
      <alignment vertical="top"/>
    </xf>
    <xf numFmtId="0" fontId="4" fillId="0" borderId="0" xfId="2" applyFont="1" applyAlignment="1">
      <alignment vertical="top" wrapText="1"/>
    </xf>
    <xf numFmtId="0" fontId="6" fillId="0" borderId="0" xfId="3" applyFont="1" applyFill="1" applyBorder="1" applyAlignment="1">
      <alignment vertical="top"/>
    </xf>
    <xf numFmtId="0" fontId="3" fillId="0" borderId="0" xfId="4" applyFont="1" applyAlignment="1">
      <alignment vertical="top"/>
    </xf>
    <xf numFmtId="0" fontId="3" fillId="0" borderId="0" xfId="4" applyFont="1" applyAlignment="1">
      <alignment vertical="top" wrapText="1"/>
    </xf>
    <xf numFmtId="0" fontId="6" fillId="0" borderId="0" xfId="5" applyFont="1" applyFill="1" applyBorder="1" applyAlignment="1">
      <alignment horizontal="left" vertical="top"/>
    </xf>
    <xf numFmtId="0" fontId="6" fillId="0" borderId="0" xfId="5" applyFont="1" applyFill="1" applyBorder="1" applyAlignment="1">
      <alignment horizontal="left" vertical="top" wrapText="1"/>
    </xf>
    <xf numFmtId="0" fontId="6" fillId="0" borderId="0" xfId="5" applyFont="1" applyFill="1" applyBorder="1" applyAlignment="1">
      <alignment vertical="top"/>
    </xf>
    <xf numFmtId="0" fontId="6" fillId="0" borderId="4" xfId="5" applyFont="1" applyFill="1" applyBorder="1" applyAlignment="1">
      <alignment vertical="top" wrapText="1"/>
    </xf>
    <xf numFmtId="0" fontId="3" fillId="0" borderId="4" xfId="4" quotePrefix="1" applyFont="1" applyBorder="1" applyAlignment="1">
      <alignment horizontal="center" vertical="top"/>
    </xf>
    <xf numFmtId="0" fontId="3" fillId="0" borderId="4" xfId="4" quotePrefix="1" applyFont="1" applyBorder="1" applyAlignment="1">
      <alignment horizontal="center" vertical="top" wrapText="1"/>
    </xf>
    <xf numFmtId="0" fontId="3" fillId="2" borderId="0" xfId="2" applyFont="1" applyFill="1" applyAlignment="1">
      <alignment vertical="top"/>
    </xf>
    <xf numFmtId="0" fontId="6" fillId="0" borderId="4" xfId="6" applyFont="1" applyFill="1" applyBorder="1" applyAlignment="1">
      <alignment horizontal="center" vertical="top" wrapText="1"/>
    </xf>
    <xf numFmtId="3" fontId="3" fillId="4" borderId="4" xfId="7" applyFont="1" applyFill="1" applyAlignment="1">
      <alignment horizontal="center" vertical="top"/>
      <protection locked="0"/>
    </xf>
    <xf numFmtId="3" fontId="3" fillId="4" borderId="4" xfId="7" applyFont="1" applyFill="1" applyAlignment="1">
      <alignment horizontal="center" vertical="top" wrapText="1"/>
      <protection locked="0"/>
    </xf>
    <xf numFmtId="49" fontId="3" fillId="0" borderId="4" xfId="4" quotePrefix="1" applyNumberFormat="1" applyFont="1" applyBorder="1" applyAlignment="1">
      <alignment horizontal="center" vertical="top"/>
    </xf>
    <xf numFmtId="0" fontId="3" fillId="0" borderId="4" xfId="4" applyFont="1" applyBorder="1" applyAlignment="1">
      <alignment horizontal="left" vertical="top"/>
    </xf>
    <xf numFmtId="3" fontId="3" fillId="5" borderId="4" xfId="7" applyFont="1" applyFill="1" applyAlignment="1">
      <alignment horizontal="center" vertical="top" wrapText="1"/>
      <protection locked="0"/>
    </xf>
    <xf numFmtId="0" fontId="3" fillId="0" borderId="4" xfId="4" applyFont="1" applyBorder="1" applyAlignment="1">
      <alignment horizontal="left" vertical="top" wrapText="1" indent="2"/>
    </xf>
    <xf numFmtId="3" fontId="3" fillId="6" borderId="4" xfId="7" applyFont="1" applyFill="1" applyAlignment="1">
      <alignment horizontal="center" vertical="top" wrapText="1"/>
      <protection locked="0"/>
    </xf>
    <xf numFmtId="0" fontId="3" fillId="0" borderId="4" xfId="4" applyFont="1" applyBorder="1" applyAlignment="1">
      <alignment horizontal="left" vertical="top" wrapText="1"/>
    </xf>
    <xf numFmtId="10" fontId="3" fillId="0" borderId="4" xfId="1" applyNumberFormat="1" applyFont="1" applyFill="1" applyBorder="1" applyAlignment="1" applyProtection="1">
      <alignment horizontal="right" vertical="top"/>
      <protection locked="0"/>
    </xf>
    <xf numFmtId="3" fontId="3" fillId="0" borderId="4" xfId="7" applyFont="1" applyFill="1" applyAlignment="1">
      <alignment horizontal="center" vertical="top" wrapText="1"/>
      <protection locked="0"/>
    </xf>
    <xf numFmtId="3" fontId="3" fillId="0" borderId="4" xfId="7" applyFont="1" applyFill="1" applyAlignment="1">
      <alignment horizontal="right" vertical="top"/>
      <protection locked="0"/>
    </xf>
    <xf numFmtId="3" fontId="3" fillId="6" borderId="4" xfId="7" applyFont="1" applyFill="1" applyAlignment="1">
      <alignment horizontal="center" vertical="top"/>
      <protection locked="0"/>
    </xf>
    <xf numFmtId="10" fontId="9" fillId="0" borderId="4" xfId="1" applyNumberFormat="1" applyFont="1" applyFill="1" applyBorder="1" applyAlignment="1" applyProtection="1">
      <alignment vertical="top"/>
      <protection locked="0"/>
    </xf>
    <xf numFmtId="0" fontId="3" fillId="2" borderId="0" xfId="2" applyFont="1" applyFill="1" applyAlignment="1">
      <alignment vertical="top" wrapText="1"/>
    </xf>
    <xf numFmtId="0" fontId="12" fillId="0" borderId="0" xfId="0" applyFont="1"/>
    <xf numFmtId="0" fontId="11" fillId="0" borderId="0" xfId="0" applyFont="1"/>
    <xf numFmtId="0" fontId="0" fillId="0" borderId="4" xfId="0" applyBorder="1" applyAlignment="1">
      <alignment horizontal="center" vertical="center" wrapText="1"/>
    </xf>
    <xf numFmtId="0" fontId="14" fillId="0" borderId="11" xfId="0" applyFont="1" applyBorder="1" applyAlignment="1">
      <alignment vertical="center" wrapText="1"/>
    </xf>
    <xf numFmtId="0" fontId="14" fillId="0" borderId="10" xfId="0" applyFont="1" applyBorder="1" applyAlignment="1">
      <alignment vertical="center" wrapText="1"/>
    </xf>
    <xf numFmtId="14" fontId="0" fillId="0" borderId="4" xfId="0" applyNumberFormat="1" applyBorder="1" applyAlignment="1">
      <alignment horizontal="center" vertical="center" wrapText="1"/>
    </xf>
    <xf numFmtId="0" fontId="11" fillId="7" borderId="4" xfId="0" applyFont="1" applyFill="1" applyBorder="1" applyAlignment="1">
      <alignment vertical="center" wrapText="1"/>
    </xf>
    <xf numFmtId="0" fontId="15" fillId="0" borderId="4" xfId="0" applyFont="1" applyBorder="1" applyAlignment="1">
      <alignment horizontal="center" vertical="center" wrapText="1"/>
    </xf>
    <xf numFmtId="0" fontId="15" fillId="0" borderId="4" xfId="0" applyFont="1" applyBorder="1" applyAlignment="1">
      <alignment vertical="center" wrapText="1"/>
    </xf>
    <xf numFmtId="164" fontId="15" fillId="0" borderId="4" xfId="8" applyNumberFormat="1" applyFont="1" applyFill="1" applyBorder="1" applyAlignment="1">
      <alignment horizontal="center" vertical="center" wrapText="1"/>
    </xf>
    <xf numFmtId="164" fontId="15" fillId="0" borderId="4" xfId="8" applyNumberFormat="1" applyFont="1" applyBorder="1" applyAlignment="1">
      <alignment horizontal="center" vertical="center" wrapText="1"/>
    </xf>
    <xf numFmtId="0" fontId="16" fillId="7" borderId="4" xfId="0" applyFont="1" applyFill="1" applyBorder="1" applyAlignment="1">
      <alignment horizontal="center" vertical="center" wrapText="1"/>
    </xf>
    <xf numFmtId="10" fontId="15" fillId="0" borderId="4" xfId="1" applyNumberFormat="1" applyFont="1" applyFill="1" applyBorder="1" applyAlignment="1">
      <alignment horizontal="right" vertical="center" wrapText="1"/>
    </xf>
    <xf numFmtId="10" fontId="15" fillId="0" borderId="4" xfId="1" applyNumberFormat="1" applyFont="1" applyBorder="1" applyAlignment="1">
      <alignment horizontal="right" vertical="center" wrapText="1"/>
    </xf>
    <xf numFmtId="10" fontId="15" fillId="0" borderId="4" xfId="1" applyNumberFormat="1" applyFont="1" applyBorder="1" applyAlignment="1">
      <alignment horizontal="center" vertical="center" wrapText="1"/>
    </xf>
    <xf numFmtId="0" fontId="13" fillId="0" borderId="4" xfId="0" applyFont="1" applyBorder="1" applyAlignment="1">
      <alignment vertical="center" wrapText="1"/>
    </xf>
    <xf numFmtId="9" fontId="15" fillId="0" borderId="4" xfId="1" applyFont="1" applyBorder="1" applyAlignment="1">
      <alignment horizontal="center" vertical="center" wrapText="1"/>
    </xf>
    <xf numFmtId="10" fontId="0" fillId="0" borderId="0" xfId="0" applyNumberFormat="1"/>
    <xf numFmtId="10" fontId="15" fillId="0" borderId="4" xfId="1" quotePrefix="1" applyNumberFormat="1" applyFont="1" applyBorder="1" applyAlignment="1">
      <alignment horizontal="right" vertical="center" wrapText="1"/>
    </xf>
    <xf numFmtId="0" fontId="15" fillId="0" borderId="4" xfId="0" applyFont="1" applyBorder="1" applyAlignment="1">
      <alignment horizontal="justify" vertical="center" wrapText="1"/>
    </xf>
    <xf numFmtId="164" fontId="15" fillId="0" borderId="4" xfId="8" applyNumberFormat="1" applyFont="1" applyFill="1" applyBorder="1" applyAlignment="1">
      <alignment horizontal="right" vertical="center" wrapText="1"/>
    </xf>
    <xf numFmtId="164" fontId="15" fillId="0" borderId="4" xfId="8" applyNumberFormat="1" applyFont="1" applyBorder="1" applyAlignment="1">
      <alignment horizontal="right" vertical="center" wrapText="1"/>
    </xf>
    <xf numFmtId="0" fontId="13" fillId="0" borderId="4" xfId="0" applyFont="1" applyBorder="1" applyAlignment="1">
      <alignment horizontal="center" vertical="center" wrapText="1"/>
    </xf>
    <xf numFmtId="0" fontId="13" fillId="0" borderId="4" xfId="0" applyFont="1" applyBorder="1" applyAlignment="1">
      <alignment horizontal="justify" vertical="center" wrapText="1"/>
    </xf>
    <xf numFmtId="0" fontId="10" fillId="0" borderId="0" xfId="0" applyFont="1"/>
    <xf numFmtId="10" fontId="13" fillId="0" borderId="4" xfId="1" applyNumberFormat="1" applyFont="1" applyFill="1" applyBorder="1" applyAlignment="1">
      <alignment horizontal="right" vertical="center" wrapText="1"/>
    </xf>
    <xf numFmtId="10" fontId="10" fillId="0" borderId="4" xfId="1" applyNumberFormat="1" applyFont="1" applyBorder="1" applyAlignment="1">
      <alignment horizontal="center" vertical="center" wrapText="1"/>
    </xf>
    <xf numFmtId="0" fontId="13" fillId="0" borderId="5" xfId="0" applyFont="1" applyBorder="1" applyAlignment="1">
      <alignment vertical="center" wrapText="1"/>
    </xf>
    <xf numFmtId="10" fontId="13" fillId="0" borderId="4" xfId="1" quotePrefix="1" applyNumberFormat="1" applyFont="1" applyBorder="1" applyAlignment="1">
      <alignment horizontal="right" vertical="center" wrapText="1"/>
    </xf>
    <xf numFmtId="10" fontId="13" fillId="0" borderId="4" xfId="1" applyNumberFormat="1" applyFont="1" applyBorder="1" applyAlignment="1">
      <alignment horizontal="right" vertical="center" wrapText="1"/>
    </xf>
    <xf numFmtId="0" fontId="0" fillId="0" borderId="4" xfId="0" applyBorder="1"/>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11" fillId="7" borderId="5" xfId="0" applyFont="1" applyFill="1" applyBorder="1" applyAlignment="1">
      <alignment horizontal="left" vertical="center" wrapText="1"/>
    </xf>
    <xf numFmtId="0" fontId="11" fillId="7" borderId="6" xfId="0" applyFont="1" applyFill="1" applyBorder="1" applyAlignment="1">
      <alignment horizontal="left" vertical="center" wrapText="1"/>
    </xf>
    <xf numFmtId="0" fontId="11" fillId="7" borderId="7"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6" fillId="7" borderId="7" xfId="0" applyFont="1" applyFill="1" applyBorder="1" applyAlignment="1">
      <alignment horizontal="left" vertical="center" wrapText="1"/>
    </xf>
    <xf numFmtId="0" fontId="16" fillId="6" borderId="5" xfId="0" applyFont="1" applyFill="1" applyBorder="1" applyAlignment="1">
      <alignment horizontal="left" vertical="center" wrapText="1"/>
    </xf>
    <xf numFmtId="0" fontId="16" fillId="6" borderId="6"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6" fillId="0" borderId="2" xfId="5" applyFont="1" applyFill="1" applyBorder="1" applyAlignment="1">
      <alignment horizontal="center" vertical="top"/>
    </xf>
    <xf numFmtId="0" fontId="6" fillId="0" borderId="3" xfId="5" applyFont="1" applyFill="1" applyBorder="1" applyAlignment="1">
      <alignment horizontal="center" vertical="top"/>
    </xf>
    <xf numFmtId="0" fontId="6" fillId="0" borderId="1" xfId="5" applyFont="1" applyFill="1" applyBorder="1" applyAlignment="1">
      <alignment horizontal="center" vertical="top"/>
    </xf>
    <xf numFmtId="0" fontId="6" fillId="0" borderId="8" xfId="5" applyFont="1" applyFill="1" applyBorder="1" applyAlignment="1">
      <alignment horizontal="center" vertical="top"/>
    </xf>
    <xf numFmtId="0" fontId="6" fillId="0" borderId="9" xfId="5" applyFont="1" applyFill="1" applyBorder="1" applyAlignment="1">
      <alignment horizontal="center" vertical="top"/>
    </xf>
    <xf numFmtId="0" fontId="6" fillId="0" borderId="10" xfId="5" applyFont="1" applyFill="1" applyBorder="1" applyAlignment="1">
      <alignment horizontal="center" vertical="top"/>
    </xf>
    <xf numFmtId="0" fontId="6" fillId="0" borderId="5" xfId="5" applyFont="1" applyFill="1" applyBorder="1" applyAlignment="1">
      <alignment horizontal="center" vertical="top" wrapText="1"/>
    </xf>
    <xf numFmtId="0" fontId="6" fillId="0" borderId="6" xfId="5" applyFont="1" applyFill="1" applyBorder="1" applyAlignment="1">
      <alignment horizontal="center" vertical="top" wrapText="1"/>
    </xf>
    <xf numFmtId="0" fontId="6" fillId="0" borderId="7" xfId="5" applyFont="1" applyFill="1" applyBorder="1" applyAlignment="1">
      <alignment horizontal="center" vertical="top" wrapText="1"/>
    </xf>
    <xf numFmtId="0" fontId="6" fillId="0" borderId="5" xfId="4" applyFont="1" applyBorder="1" applyAlignment="1">
      <alignment horizontal="center" vertical="top" wrapText="1"/>
    </xf>
    <xf numFmtId="0" fontId="6" fillId="0" borderId="7" xfId="4" applyFont="1" applyBorder="1" applyAlignment="1">
      <alignment horizontal="center" vertical="top" wrapText="1"/>
    </xf>
    <xf numFmtId="0" fontId="0" fillId="0" borderId="0" xfId="0" applyFill="1"/>
    <xf numFmtId="0" fontId="0" fillId="0" borderId="4" xfId="0" applyFill="1" applyBorder="1" applyAlignment="1">
      <alignment horizontal="center" vertical="center" wrapText="1"/>
    </xf>
    <xf numFmtId="14" fontId="0" fillId="0" borderId="4" xfId="0" applyNumberFormat="1" applyFill="1" applyBorder="1" applyAlignment="1">
      <alignment horizontal="center" vertical="center" wrapText="1"/>
    </xf>
    <xf numFmtId="0" fontId="12" fillId="0" borderId="0" xfId="0" applyFont="1" applyFill="1"/>
  </cellXfs>
  <cellStyles count="9">
    <cellStyle name="=C:\WINNT35\SYSTEM32\COMMAND.COM" xfId="4" xr:uid="{9618D12F-A300-4574-BE00-3A144333D8F0}"/>
    <cellStyle name="Heading 1 2" xfId="3" xr:uid="{002B0002-F60A-4921-9670-B56CD5BF5AE5}"/>
    <cellStyle name="Heading 2 2" xfId="5" xr:uid="{5113DEF4-1938-46CA-8C97-B8326A1A7747}"/>
    <cellStyle name="HeadingTable" xfId="6" xr:uid="{6F534A70-16CC-4980-B4BF-62C55878E8D4}"/>
    <cellStyle name="Komma 2" xfId="8" xr:uid="{7BC81D09-E3C4-4D6D-B404-98537E17CF41}"/>
    <cellStyle name="Normal" xfId="0" builtinId="0"/>
    <cellStyle name="Normal 2" xfId="2" xr:uid="{AF1DAB2C-F159-4070-98CC-45B92FD1D6AC}"/>
    <cellStyle name="optionalExposure" xfId="7" xr:uid="{7C5B4CC1-C5E0-4061-AE10-C72D043B954B}"/>
    <cellStyle name="Percent" xfId="1" builtinId="5"/>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ustomXml" Target="../customXml/item1.xml"/><Relationship Id="rId3" Type="http://schemas.openxmlformats.org/officeDocument/2006/relationships/externalLink" Target="externalLinks/externalLink1.xml"/><Relationship Id="rId21" Type="http://schemas.openxmlformats.org/officeDocument/2006/relationships/customXml" Target="../customXml/item4.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Time past from due second contractual payment or delivery leg (free deliveries)</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Specific allowances. Individually assessed financial assets</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Joint ventures, Associates</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t="str">
            <v>Funded credit derivatives issued</v>
          </cell>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Parent and parent entities with joint control</v>
          </cell>
          <cell r="AA8" t="str">
            <v>MKR COM risk</v>
          </cell>
          <cell r="AB8" t="str">
            <v>MKR COM risk</v>
          </cell>
          <cell r="AC8"/>
          <cell r="AD8"/>
          <cell r="AF8" t="str">
            <v>31 to 45 days</v>
          </cell>
          <cell r="AG8" t="str">
            <v>Other liabilities</v>
          </cell>
        </row>
        <row r="9">
          <cell r="A9" t="str">
            <v>Exposures</v>
          </cell>
          <cell r="D9" t="str">
            <v>Maturity ladder approach</v>
          </cell>
          <cell r="E9" t="str">
            <v>Funded credit derivatives issued repruchased</v>
          </cell>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C9"/>
          <cell r="AD9"/>
          <cell r="AF9" t="str">
            <v>≥46 days</v>
          </cell>
          <cell r="AG9" t="str">
            <v>Covered Bonds</v>
          </cell>
        </row>
        <row r="10">
          <cell r="A10" t="str">
            <v>Assets</v>
          </cell>
          <cell r="D10" t="str">
            <v>Extended maturity ladder approach</v>
          </cell>
          <cell r="E10" t="str">
            <v>Unfunded credit protection - Substitution effect</v>
          </cell>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C12"/>
          <cell r="AD12"/>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t="str">
            <v>Held-to-maturity investments</v>
          </cell>
          <cell r="W13" t="str">
            <v>End accounting year T-1</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t="str">
            <v>Credit derivatives - LGD adjustment effect</v>
          </cell>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t="str">
            <v>Property, plant and equipment. Cost model</v>
          </cell>
          <cell r="W14" t="str">
            <v>Temporally waived</v>
          </cell>
          <cell r="X14" t="str">
            <v>Temporally waived</v>
          </cell>
          <cell r="Z14" t="str">
            <v>Undertakings where the institution has a qualifying holding</v>
          </cell>
          <cell r="AA14" t="str">
            <v>Credit risk and free deliveries</v>
          </cell>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t="str">
            <v>Investment property. Cost model</v>
          </cell>
          <cell r="W15" t="str">
            <v>Investment property. Cost model</v>
          </cell>
          <cell r="X15"/>
          <cell r="Z15" t="str">
            <v>Entities of the financial sector</v>
          </cell>
          <cell r="AA15" t="str">
            <v>MKR TDI Specific risk excluding securitisations and CTP positions</v>
          </cell>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t="str">
            <v>Financial collateral simple method</v>
          </cell>
          <cell r="H16"/>
          <cell r="I16" t="str">
            <v>Financial collateral simple method</v>
          </cell>
          <cell r="J16" t="str">
            <v>CQS 9</v>
          </cell>
          <cell r="K16" t="str">
            <v>Other financial corporations</v>
          </cell>
          <cell r="N16"/>
          <cell r="P16" t="str">
            <v>GREECE</v>
          </cell>
          <cell r="Q16" t="str">
            <v>All allowances</v>
          </cell>
          <cell r="U16" t="str">
            <v>2,75%</v>
          </cell>
          <cell r="V16" t="str">
            <v>Measurement for Intangible assets. Other than Goodwill. Cost model</v>
          </cell>
          <cell r="W16" t="str">
            <v>Measurement for Intangible assets. Other than Goodwill. Cost model</v>
          </cell>
          <cell r="X16"/>
          <cell r="Z16" t="str">
            <v>Entities of the financial sector</v>
          </cell>
          <cell r="AA16" t="str">
            <v>MKR TDI Specific risk for securitisation instrument</v>
          </cell>
          <cell r="AB16" t="str">
            <v>MKR TDI Specific risk for securitisation instrument</v>
          </cell>
          <cell r="AC16"/>
          <cell r="AD16"/>
          <cell r="AF16" t="str">
            <v>&gt; 3 months  ≤ 12 months</v>
          </cell>
        </row>
        <row r="17">
          <cell r="D17" t="str">
            <v>Standardised approach for equity risk</v>
          </cell>
          <cell r="E17" t="str">
            <v>Funded credit protection other than financial collateral wiith subsitution effect</v>
          </cell>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t="str">
            <v>Financial assets held for trading</v>
          </cell>
          <cell r="W17" t="str">
            <v>Financial assets held for trading</v>
          </cell>
          <cell r="X17"/>
          <cell r="Z17" t="str">
            <v>Other than entities of the financial sector</v>
          </cell>
          <cell r="AA17" t="str">
            <v>MKR TDI Specific risk for CTP positions</v>
          </cell>
          <cell r="AB17" t="str">
            <v>MKR TDI Specific risk for CTP positions</v>
          </cell>
          <cell r="AC17"/>
          <cell r="AD17"/>
          <cell r="AF17" t="str">
            <v>&gt; 1 year ≤ 2 years</v>
          </cell>
        </row>
        <row r="18">
          <cell r="D18" t="str">
            <v>CR IRB Alternative treatment for exposures secured by real estate</v>
          </cell>
          <cell r="E18" t="str">
            <v>CRM techniques substitution effect</v>
          </cell>
          <cell r="H18"/>
          <cell r="I18" t="str">
            <v>CRM techniques substitution effect</v>
          </cell>
          <cell r="J18" t="str">
            <v>CQS 11</v>
          </cell>
          <cell r="K18" t="str">
            <v>Default funds of complying CCPs</v>
          </cell>
          <cell r="N18"/>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X18"/>
          <cell r="Z18" t="str">
            <v>Entities within the scope of prudential consolidation</v>
          </cell>
          <cell r="AA18" t="str">
            <v>Counterparty credit risk</v>
          </cell>
          <cell r="AB18" t="str">
            <v>Counterparty credit risk</v>
          </cell>
          <cell r="AC18"/>
          <cell r="AD18"/>
          <cell r="AF18" t="str">
            <v>&gt; 3 years ≤ 5 years</v>
          </cell>
        </row>
        <row r="19">
          <cell r="D19" t="str">
            <v>Approach for general risk for equities</v>
          </cell>
          <cell r="E19" t="str">
            <v>CRM techniques Exposure value adjustment effect (Financial collateral comprehesive method SA)</v>
          </cell>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t="str">
            <v>Financial assets held for trading. At cost</v>
          </cell>
          <cell r="W19" t="str">
            <v>Interest rate risk</v>
          </cell>
          <cell r="X19"/>
          <cell r="Z19"/>
          <cell r="AA19"/>
          <cell r="AB19" t="str">
            <v>Interest rate risk</v>
          </cell>
          <cell r="AC19"/>
          <cell r="AD19"/>
          <cell r="AF19" t="str">
            <v>&gt; 5 years ≤ 10 years</v>
          </cell>
        </row>
        <row r="20">
          <cell r="D20" t="str">
            <v>Approach for specific risk for equities</v>
          </cell>
          <cell r="E20" t="str">
            <v>Mortages on residential property</v>
          </cell>
          <cell r="H20"/>
          <cell r="I20" t="str">
            <v>Mortages on residential property</v>
          </cell>
          <cell r="J20"/>
          <cell r="K20" t="str">
            <v>Financial corporations</v>
          </cell>
          <cell r="N20"/>
          <cell r="P20" t="str">
            <v>JAPAN</v>
          </cell>
          <cell r="Q20"/>
          <cell r="U20" t="str">
            <v>4,5%</v>
          </cell>
          <cell r="V20" t="str">
            <v>Trading Financial assets. At cost</v>
          </cell>
          <cell r="W20" t="str">
            <v>Foreign exchange risk</v>
          </cell>
          <cell r="X20"/>
          <cell r="Z20"/>
          <cell r="AA20"/>
          <cell r="AB20" t="str">
            <v>Foreign exchange risk</v>
          </cell>
          <cell r="AC20"/>
          <cell r="AD20"/>
          <cell r="AF20" t="str">
            <v>&gt; 10 years ≤ 15 years</v>
          </cell>
        </row>
        <row r="21">
          <cell r="D21" t="str">
            <v>Particular approach for CIUs reported as equity</v>
          </cell>
          <cell r="E21" t="str">
            <v>Funded credit protection other than financial collateral excluding life insurance policies pledged to the lending institutions substitution effect</v>
          </cell>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t="str">
            <v>Financial assets designated at fair value through profit or loss. At cost</v>
          </cell>
          <cell r="W21" t="str">
            <v>Commodity risk</v>
          </cell>
          <cell r="X21"/>
          <cell r="Z21"/>
          <cell r="AA21"/>
          <cell r="AB21" t="str">
            <v>Commodity risk</v>
          </cell>
          <cell r="AC21"/>
          <cell r="AD21"/>
          <cell r="AF21" t="str">
            <v>&gt; 15 years</v>
          </cell>
        </row>
        <row r="22">
          <cell r="D22" t="str">
            <v>CR SA SEC Internal Assessment Approach</v>
          </cell>
          <cell r="E22" t="str">
            <v>Guarantees other than credit derivatives - LGD adjustment effect</v>
          </cell>
          <cell r="H22"/>
          <cell r="I22" t="str">
            <v>Guarantees other than credit derivatives - LGD adjustment effect</v>
          </cell>
          <cell r="J22"/>
          <cell r="K22" t="str">
            <v>SME</v>
          </cell>
          <cell r="N22"/>
          <cell r="P22" t="str">
            <v>LUXEMBOURG</v>
          </cell>
          <cell r="Q22"/>
          <cell r="U22">
            <v>0.06</v>
          </cell>
          <cell r="V22" t="str">
            <v>Available-for-sale financial assets. At cost</v>
          </cell>
          <cell r="W22" t="str">
            <v>Risks other than Interest rate risk, Equity risk, Foreign exchange risk, Credit risk, Commodity risk</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t="str">
            <v>Secured by mortgages on immovable property</v>
          </cell>
          <cell r="H23"/>
          <cell r="I23" t="str">
            <v>Secured by mortgages on immovable property</v>
          </cell>
          <cell r="J23"/>
          <cell r="K23" t="str">
            <v>Counterparties other than SME</v>
          </cell>
          <cell r="N23"/>
          <cell r="P23" t="str">
            <v>LATVIA</v>
          </cell>
          <cell r="Q23"/>
          <cell r="U23">
            <v>0.08</v>
          </cell>
          <cell r="V23" t="str">
            <v>Banking book</v>
          </cell>
          <cell r="W23" t="str">
            <v>Credit risk, counterparty credit risk and free deliveries</v>
          </cell>
          <cell r="X23"/>
          <cell r="Z23"/>
          <cell r="AA23"/>
          <cell r="AB23" t="str">
            <v>Credit risk, counterparty credit risk and free deliveries</v>
          </cell>
          <cell r="AC23"/>
          <cell r="AD23"/>
          <cell r="AF23" t="str">
            <v>≥ 2,5 years</v>
          </cell>
        </row>
        <row r="24">
          <cell r="D24" t="str">
            <v>CR IRB SEC Look-Through Approach</v>
          </cell>
          <cell r="E24" t="str">
            <v>Funded credit protection - Substitution effect</v>
          </cell>
          <cell r="H24"/>
          <cell r="I24" t="str">
            <v>Funded credit protection - Substitution effect</v>
          </cell>
          <cell r="J24"/>
          <cell r="K24" t="str">
            <v>Central governments or central banks</v>
          </cell>
          <cell r="N24"/>
          <cell r="P24" t="str">
            <v>MACEDONIA, THE FORMER YUGOSLAV REPUBLIC OF</v>
          </cell>
          <cell r="Q24"/>
          <cell r="U24" t="str">
            <v>12,5%</v>
          </cell>
          <cell r="V24" t="str">
            <v>Non-trading debt instruments measured at a cost-based method</v>
          </cell>
          <cell r="W24" t="str">
            <v>Settlement/delivery risk</v>
          </cell>
          <cell r="X24"/>
          <cell r="Z24"/>
          <cell r="AA24"/>
          <cell r="AB24" t="str">
            <v>Settlement/delivery risk</v>
          </cell>
          <cell r="AC24"/>
          <cell r="AD24"/>
          <cell r="AF24" t="str">
            <v>0-4 days</v>
          </cell>
        </row>
        <row r="25">
          <cell r="D25" t="str">
            <v>CR IRB Risk weighted exposure amounts calculated using RW, other</v>
          </cell>
          <cell r="E25" t="str">
            <v>Cash and equivalents held by third parties</v>
          </cell>
          <cell r="H25"/>
          <cell r="I25" t="str">
            <v>Cash and equivalents held by third parties</v>
          </cell>
          <cell r="J25"/>
          <cell r="K25" t="str">
            <v xml:space="preserve">Regional governments or local authorities </v>
          </cell>
          <cell r="N25"/>
          <cell r="P25" t="str">
            <v>MALTA</v>
          </cell>
          <cell r="Q25"/>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Credit risk</v>
          </cell>
          <cell r="X25"/>
          <cell r="Z25"/>
          <cell r="AA25"/>
          <cell r="AB25" t="str">
            <v>Credit risk</v>
          </cell>
        </row>
        <row r="26">
          <cell r="D26" t="str">
            <v>Basic Indicator Approach</v>
          </cell>
          <cell r="E26" t="str">
            <v>Secured by real estate property</v>
          </cell>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Credit risk, counterparty credit risk, dilution risk and free deliveries</v>
          </cell>
          <cell r="X26"/>
          <cell r="Z26"/>
          <cell r="AA26"/>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Dilution risk</v>
          </cell>
          <cell r="X27"/>
          <cell r="Z27"/>
          <cell r="AA27"/>
          <cell r="AB27" t="str">
            <v>Dilution risk</v>
          </cell>
        </row>
        <row r="28">
          <cell r="D28" t="str">
            <v>Approach for specific risk for non securitisation debt instruments</v>
          </cell>
          <cell r="E28" t="str">
            <v>Instruments issued by third party with the obligation to repurchase by request</v>
          </cell>
          <cell r="H28"/>
          <cell r="I28" t="str">
            <v>Instruments issued by third party with the obligation to repurchase by request</v>
          </cell>
          <cell r="J28"/>
          <cell r="K28" t="str">
            <v>International Organisations</v>
          </cell>
          <cell r="N28"/>
          <cell r="P28" t="str">
            <v>OTHER</v>
          </cell>
          <cell r="Q28"/>
          <cell r="U28">
            <v>0.01</v>
          </cell>
          <cell r="V28" t="str">
            <v>Property, plant and equipment</v>
          </cell>
          <cell r="W28" t="str">
            <v>CVA risk</v>
          </cell>
          <cell r="X28"/>
          <cell r="Z28"/>
          <cell r="AA28"/>
          <cell r="AB28" t="str">
            <v>CVA risk</v>
          </cell>
        </row>
        <row r="29">
          <cell r="D29" t="str">
            <v>Approach for specific risk for securitisation instruments</v>
          </cell>
          <cell r="E29" t="str">
            <v>Life insurance policies pledged to the lending institutions substitution effect</v>
          </cell>
          <cell r="H29"/>
          <cell r="I29" t="str">
            <v>Life insurance policies pledged to the lending institutions substitution effect</v>
          </cell>
          <cell r="J29"/>
          <cell r="K29" t="str">
            <v>Institutions</v>
          </cell>
          <cell r="N29"/>
          <cell r="P29" t="str">
            <v>POLAND</v>
          </cell>
          <cell r="Q29"/>
          <cell r="U29" t="str">
            <v>1,6%</v>
          </cell>
          <cell r="V29" t="str">
            <v>Trading financial assets</v>
          </cell>
          <cell r="W29" t="str">
            <v>MKR TDI and EQU risk</v>
          </cell>
          <cell r="X29"/>
          <cell r="Z29"/>
          <cell r="AA29"/>
          <cell r="AB29" t="str">
            <v>MKR TDI and EQU risk</v>
          </cell>
        </row>
        <row r="30">
          <cell r="D30" t="str">
            <v>Approach for specific risk for correlation trading portfolio</v>
          </cell>
          <cell r="E30" t="str">
            <v>Financial collateral comprehesive method SA</v>
          </cell>
          <cell r="H30"/>
          <cell r="I30" t="str">
            <v>Financial collateral comprehesive method SA</v>
          </cell>
          <cell r="J30"/>
          <cell r="K30" t="str">
            <v>Regulated financial entities not large</v>
          </cell>
          <cell r="N30"/>
          <cell r="P30" t="str">
            <v>PORTUGAL</v>
          </cell>
          <cell r="Q30"/>
          <cell r="U30">
            <v>1</v>
          </cell>
          <cell r="V30" t="str">
            <v>Financial assets designated at fair value through profit or loss. Accounting mismatch, Financial liabilities designated at fair value through profit or loss. Accounting mismatch</v>
          </cell>
          <cell r="W30" t="str">
            <v>Other risk</v>
          </cell>
          <cell r="X30"/>
          <cell r="Z30"/>
          <cell r="AA30"/>
          <cell r="AB30" t="str">
            <v>Other risk</v>
          </cell>
        </row>
        <row r="31">
          <cell r="D31" t="str">
            <v>CR IRB - PD, LGD and M approach, dilution risk</v>
          </cell>
          <cell r="E31" t="str">
            <v>Funded credit derivatives total mitigation</v>
          </cell>
          <cell r="H31"/>
          <cell r="I31" t="str">
            <v>Funded credit derivatives total mitigation</v>
          </cell>
          <cell r="J31"/>
          <cell r="K31" t="str">
            <v>Financial entities</v>
          </cell>
          <cell r="N31"/>
          <cell r="P31" t="str">
            <v>ROMANIA</v>
          </cell>
          <cell r="Q31"/>
          <cell r="U31">
            <v>0.12</v>
          </cell>
          <cell r="V31" t="str">
            <v>Financial assets designated at fair value through profit or loss. Evaluation on a fair value basis, Financial liabilities designated at fair value through profit or loss. Evaluation on a fair value basis</v>
          </cell>
          <cell r="W31" t="str">
            <v>Large exposures risk</v>
          </cell>
          <cell r="X31"/>
          <cell r="Z31"/>
          <cell r="AA31"/>
          <cell r="AB31" t="str">
            <v>Large exposures risk</v>
          </cell>
        </row>
        <row r="32">
          <cell r="D32" t="str">
            <v>Standardised approach for foreign-exchange risk</v>
          </cell>
          <cell r="E32" t="str">
            <v>CRM techniques LGD adjustment effect</v>
          </cell>
          <cell r="H32"/>
          <cell r="I32" t="str">
            <v>CRM techniques LGD adjustment effect</v>
          </cell>
          <cell r="J32"/>
          <cell r="K32" t="str">
            <v>Households. Retail</v>
          </cell>
          <cell r="N32"/>
          <cell r="P32" t="str">
            <v>SERBIA</v>
          </cell>
          <cell r="Q32"/>
          <cell r="U32" t="str">
            <v>7 - 10%</v>
          </cell>
          <cell r="V32" t="str">
            <v>Financial assets designated at fair value through profit or loss. Hybrid contracts designated, Financial liabilities designated at fair value through profit or loss. Hybrid contracts designated</v>
          </cell>
          <cell r="W32" t="str">
            <v>Risk of fixed overheads</v>
          </cell>
          <cell r="X32"/>
          <cell r="Z32"/>
          <cell r="AA32"/>
          <cell r="AB32" t="str">
            <v>Risk of fixed overheads</v>
          </cell>
        </row>
        <row r="33">
          <cell r="D33" t="str">
            <v>MKR FX approach</v>
          </cell>
          <cell r="E33" t="str">
            <v>Unfunded credit protection - LGD adjustment effect</v>
          </cell>
          <cell r="H33"/>
          <cell r="I33" t="str">
            <v>Unfunded credit protection - LGD adjustment effect</v>
          </cell>
          <cell r="J33"/>
          <cell r="K33" t="str">
            <v>Other than entities of the financial sector</v>
          </cell>
          <cell r="N33"/>
          <cell r="P33" t="str">
            <v>RUSSIAN FEDERATION</v>
          </cell>
          <cell r="Q33"/>
          <cell r="U33" t="str">
            <v>12 - 18%</v>
          </cell>
          <cell r="V33" t="str">
            <v>Property, plant and equipment. Revaluation model</v>
          </cell>
          <cell r="W33" t="str">
            <v>Operational risk</v>
          </cell>
          <cell r="X33"/>
          <cell r="Z33"/>
          <cell r="AA33"/>
          <cell r="AB33" t="str">
            <v>Operational risk</v>
          </cell>
        </row>
        <row r="34">
          <cell r="D34" t="str">
            <v>Standardised Approach, IRB Approach</v>
          </cell>
          <cell r="E34" t="str">
            <v>Funded credit protection - LGD adjustment effect</v>
          </cell>
          <cell r="H34"/>
          <cell r="I34" t="str">
            <v>Funded credit protection - LGD adjustment effect</v>
          </cell>
          <cell r="J34"/>
          <cell r="K34" t="str">
            <v>Households</v>
          </cell>
          <cell r="N34"/>
          <cell r="P34" t="str">
            <v>SWEDEN</v>
          </cell>
          <cell r="Q34"/>
          <cell r="U34" t="str">
            <v>20 - 35%</v>
          </cell>
          <cell r="V34" t="str">
            <v>Investment property. Fair value model</v>
          </cell>
          <cell r="W34" t="str">
            <v>MKR TDI risk</v>
          </cell>
          <cell r="X34"/>
          <cell r="Z34"/>
          <cell r="AA34"/>
          <cell r="AB34" t="str">
            <v>MKR TDI risk</v>
          </cell>
        </row>
        <row r="35">
          <cell r="D35" t="str">
            <v>CR SA</v>
          </cell>
          <cell r="E35" t="str">
            <v>Other elligible collateral under the IRB approach</v>
          </cell>
          <cell r="H35"/>
          <cell r="I35" t="str">
            <v>Other elligible collateral under the IRB approach</v>
          </cell>
          <cell r="J35"/>
          <cell r="K35" t="str">
            <v>Counterparties other than financial corporations</v>
          </cell>
          <cell r="N35"/>
          <cell r="P35" t="str">
            <v>SLOVENIA</v>
          </cell>
          <cell r="Q35"/>
          <cell r="U35" t="str">
            <v>40 - 75%</v>
          </cell>
          <cell r="V35" t="str">
            <v>Other non-trading non-derivative financial assets</v>
          </cell>
          <cell r="W35" t="str">
            <v>MKR TDI General risk</v>
          </cell>
          <cell r="X35"/>
          <cell r="Z35"/>
          <cell r="AA35"/>
          <cell r="AB35" t="str">
            <v>MKR TDI General risk</v>
          </cell>
        </row>
        <row r="36">
          <cell r="D36" t="str">
            <v>Standardised Approaches for operational risk</v>
          </cell>
          <cell r="E36" t="str">
            <v>Financial collateral LGD adjustment effect</v>
          </cell>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t="str">
            <v>Measurement for Intangible assets. Other than Goodwill. Revaluation model</v>
          </cell>
          <cell r="W36" t="str">
            <v>MKR TDI Specific risk</v>
          </cell>
          <cell r="X36"/>
          <cell r="Z36"/>
          <cell r="AA36"/>
          <cell r="AB36" t="str">
            <v>MKR TDI Specific risk</v>
          </cell>
        </row>
        <row r="37">
          <cell r="D37" t="str">
            <v>Method for IRB - Equity - PD/LGD approach</v>
          </cell>
          <cell r="E37" t="str">
            <v>Real estate excluding inmovable property for which alternative treatment is used</v>
          </cell>
          <cell r="H37"/>
          <cell r="I37" t="str">
            <v>Real estate excluding inmovable property for which alternative treatment is used</v>
          </cell>
          <cell r="J37"/>
          <cell r="K37" t="str">
            <v>Default funds</v>
          </cell>
          <cell r="N37"/>
          <cell r="P37" t="str">
            <v>TR</v>
          </cell>
          <cell r="Q37"/>
          <cell r="U37">
            <v>2</v>
          </cell>
          <cell r="V37" t="str">
            <v>Property, plant and equipment. Deemed cost, Investment property. Deemed cost</v>
          </cell>
          <cell r="W37" t="str">
            <v>MKR not look-through CIUs risk</v>
          </cell>
          <cell r="X37"/>
          <cell r="Z37"/>
          <cell r="AA37"/>
          <cell r="AB37" t="str">
            <v>MKR not look-through CIUs risk</v>
          </cell>
        </row>
        <row r="38">
          <cell r="D38" t="str">
            <v>Method for IRB - Equity - Simple Risk Weight approach</v>
          </cell>
          <cell r="E38" t="str">
            <v>Other physical collateral eligible for CRM under IRB approach</v>
          </cell>
          <cell r="H38"/>
          <cell r="I38" t="str">
            <v>Other physical collateral eligible for CRM under IRB approach</v>
          </cell>
          <cell r="J38"/>
          <cell r="K38" t="str">
            <v>Counterparties other than central banks</v>
          </cell>
          <cell r="N38"/>
          <cell r="P38" t="str">
            <v>UKRAINE</v>
          </cell>
          <cell r="Q38"/>
          <cell r="U38">
            <v>2.25</v>
          </cell>
          <cell r="V38" t="str">
            <v>Financial liabilities held for trading
Trading financial liabilities
Financial liabilities designated at fair value through profit or loss</v>
          </cell>
          <cell r="W38" t="str">
            <v>MKR EQU risk</v>
          </cell>
          <cell r="X38"/>
          <cell r="Z38"/>
          <cell r="AA38"/>
          <cell r="AB38" t="str">
            <v>MKR EQU risk</v>
          </cell>
        </row>
        <row r="39">
          <cell r="D39" t="str">
            <v>Method for IRB - Equity - Internal models approach</v>
          </cell>
          <cell r="E39" t="str">
            <v>Receivables eligible for CRM under IRB approach</v>
          </cell>
          <cell r="H39"/>
          <cell r="I39" t="str">
            <v>Receivables eligible for CRM under IRB approach</v>
          </cell>
          <cell r="J39"/>
          <cell r="K39"/>
          <cell r="N39"/>
          <cell r="P39" t="str">
            <v>UNITED KINGDOM</v>
          </cell>
          <cell r="Q39"/>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H40"/>
          <cell r="I40" t="str">
            <v>CRM techniques double default treatment</v>
          </cell>
          <cell r="J40"/>
          <cell r="K40"/>
          <cell r="N40"/>
          <cell r="P40" t="str">
            <v>UNITED STATES</v>
          </cell>
          <cell r="Q40"/>
          <cell r="U40">
            <v>3.5</v>
          </cell>
          <cell r="V40" t="str">
            <v>Trading book</v>
          </cell>
          <cell r="W40" t="str">
            <v>Trading book</v>
          </cell>
        </row>
        <row r="41">
          <cell r="D41" t="str">
            <v>CR Foundation IRB Approach</v>
          </cell>
          <cell r="E41" t="str">
            <v>Secured by commercial real state</v>
          </cell>
          <cell r="H41"/>
          <cell r="I41" t="str">
            <v>Secured by commercial real state</v>
          </cell>
          <cell r="J41"/>
          <cell r="K41"/>
          <cell r="N41"/>
          <cell r="P41" t="str">
            <v>Not applicable/All geographical areas</v>
          </cell>
          <cell r="Q41"/>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H42"/>
          <cell r="I42" t="str">
            <v>Secured by mortgage of residential  properties</v>
          </cell>
          <cell r="J42"/>
          <cell r="K42"/>
          <cell r="N42"/>
          <cell r="P42" t="str">
            <v>Domestic</v>
          </cell>
          <cell r="Q42"/>
          <cell r="U42">
            <v>0.02</v>
          </cell>
          <cell r="V42" t="str">
            <v>Banking and trading book</v>
          </cell>
          <cell r="W42" t="str">
            <v>Banking and trading book</v>
          </cell>
        </row>
        <row r="43">
          <cell r="D43" t="str">
            <v>CR SA SEC Ratings Based Method</v>
          </cell>
          <cell r="E43"/>
          <cell r="H43"/>
          <cell r="I43"/>
          <cell r="J43"/>
          <cell r="K43"/>
          <cell r="N43"/>
          <cell r="P43" t="str">
            <v>Non-domestic</v>
          </cell>
          <cell r="Q43"/>
          <cell r="U43">
            <v>5</v>
          </cell>
          <cell r="V43" t="str">
            <v>Accounting portfolios for equity instruments subject to impairment</v>
          </cell>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t="str">
            <v>Accounting portfolios for debt instruments subject to impairment</v>
          </cell>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t="str">
            <v>Loans and receivables, Classified as held for sale</v>
          </cell>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t="str">
            <v>Hedge accounting</v>
          </cell>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t="str">
            <v>Hedge accounting. Interest rate risk</v>
          </cell>
          <cell r="W47" t="str">
            <v>Hedge accounting. Interest rate risk</v>
          </cell>
        </row>
        <row r="48">
          <cell r="D48" t="str">
            <v>Standardised approaches for market risk</v>
          </cell>
          <cell r="E48"/>
          <cell r="H48"/>
          <cell r="I48"/>
          <cell r="J48"/>
          <cell r="K48"/>
          <cell r="N48"/>
          <cell r="P48"/>
          <cell r="Q48"/>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t="str">
            <v>Hedge accounting. Fair value hedges</v>
          </cell>
          <cell r="W49" t="str">
            <v>Hedge accounting. Fair value hedges</v>
          </cell>
        </row>
        <row r="50">
          <cell r="D50" t="str">
            <v>Total</v>
          </cell>
          <cell r="E50"/>
          <cell r="H50"/>
          <cell r="I50"/>
          <cell r="J50"/>
          <cell r="K50"/>
          <cell r="N50"/>
          <cell r="P50"/>
          <cell r="Q50"/>
          <cell r="U50">
            <v>2.9</v>
          </cell>
          <cell r="V50" t="str">
            <v>Hedge accounting. Cash flow hedges</v>
          </cell>
          <cell r="W50" t="str">
            <v>Hedge accounting. Cash flow hedges</v>
          </cell>
        </row>
        <row r="51">
          <cell r="D51" t="str">
            <v>Total</v>
          </cell>
          <cell r="E51"/>
          <cell r="H51"/>
          <cell r="I51"/>
          <cell r="J51"/>
          <cell r="K51"/>
          <cell r="N51"/>
          <cell r="P51"/>
          <cell r="Q51"/>
          <cell r="U51">
            <v>3.7</v>
          </cell>
          <cell r="V51" t="str">
            <v>Hedge accounting. Hedges of net investments in foreign operations</v>
          </cell>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t="str">
            <v>Available-for-sale financial assets</v>
          </cell>
          <cell r="W53" t="str">
            <v>Available-for-sale financial assets</v>
          </cell>
        </row>
        <row r="54">
          <cell r="D54" t="str">
            <v>CR Method for IRB - Equity</v>
          </cell>
          <cell r="E54"/>
          <cell r="H54"/>
          <cell r="I54"/>
          <cell r="J54"/>
          <cell r="K54"/>
          <cell r="N54"/>
          <cell r="P54"/>
          <cell r="Q54"/>
          <cell r="U54">
            <v>0.1</v>
          </cell>
          <cell r="V54" t="str">
            <v>Hedge accounting. Portfolio Cash flow hedges of interest rate risk</v>
          </cell>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t="str">
            <v>Investment property</v>
          </cell>
          <cell r="W57" t="str">
            <v>Investment property</v>
          </cell>
        </row>
        <row r="58">
          <cell r="D58" t="str">
            <v>Standardised Approach - Securitisation exposures</v>
          </cell>
          <cell r="E58"/>
          <cell r="H58"/>
          <cell r="I58"/>
          <cell r="J58"/>
          <cell r="K58"/>
          <cell r="N58"/>
          <cell r="P58"/>
          <cell r="Q58"/>
          <cell r="U58">
            <v>0.9</v>
          </cell>
          <cell r="V58" t="str">
            <v>Accounting portfolios at fair value for financial assets</v>
          </cell>
          <cell r="W58" t="str">
            <v>Accounting portfolios at fair value for financial assets</v>
          </cell>
        </row>
        <row r="59">
          <cell r="D59" t="str">
            <v>IRB Approach</v>
          </cell>
          <cell r="E59"/>
          <cell r="H59"/>
          <cell r="I59"/>
          <cell r="J59"/>
          <cell r="K59"/>
          <cell r="N59"/>
          <cell r="P59"/>
          <cell r="Q59"/>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t="str">
            <v>Accounting portfolios for trading financial instruments</v>
          </cell>
          <cell r="W66" t="str">
            <v>Accounting portfolios for trading financial instruments</v>
          </cell>
        </row>
        <row r="67">
          <cell r="D67" t="str">
            <v>Look-Through-Approach</v>
          </cell>
          <cell r="E67"/>
          <cell r="H67"/>
          <cell r="I67"/>
          <cell r="J67"/>
          <cell r="K67"/>
          <cell r="N67"/>
          <cell r="P67"/>
          <cell r="Q67"/>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t="str">
            <v>Investments in subsidiaries, joint ventures and associates</v>
          </cell>
          <cell r="W68" t="str">
            <v>Investments in subsidiaries, joint ventures and associates</v>
          </cell>
        </row>
        <row r="69">
          <cell r="D69" t="str">
            <v>Original Exposure Method</v>
          </cell>
          <cell r="E69"/>
          <cell r="H69"/>
          <cell r="I69"/>
          <cell r="J69"/>
          <cell r="K69"/>
          <cell r="N69"/>
          <cell r="P69"/>
          <cell r="Q69"/>
          <cell r="U69" t="str">
            <v>RW_&gt; 20 and ≤ 50%</v>
          </cell>
          <cell r="V69" t="str">
            <v>Loans and receivables</v>
          </cell>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t="str">
            <v>Property, plant and equipment. Fair value model</v>
          </cell>
          <cell r="W70" t="str">
            <v>Property, plant and equipment. Fair value model</v>
          </cell>
        </row>
        <row r="71">
          <cell r="D71" t="str">
            <v>Maturity-based approach</v>
          </cell>
          <cell r="E71"/>
          <cell r="H71"/>
          <cell r="I71"/>
          <cell r="J71"/>
          <cell r="K71"/>
          <cell r="N71"/>
          <cell r="P71"/>
          <cell r="Q71"/>
          <cell r="U71" t="str">
            <v>RW_&gt; 50 and ≤ 75%</v>
          </cell>
          <cell r="V71" t="str">
            <v>Property, plant and equipment. Deemed cost</v>
          </cell>
          <cell r="W71" t="str">
            <v>Property, plant and equipment. Deemed cost</v>
          </cell>
        </row>
        <row r="72">
          <cell r="D72" t="str">
            <v>Approaches for general risk for debt instruments</v>
          </cell>
          <cell r="E72"/>
          <cell r="H72"/>
          <cell r="I72"/>
          <cell r="J72"/>
          <cell r="K72"/>
          <cell r="N72"/>
          <cell r="P72"/>
          <cell r="Q72"/>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H73"/>
          <cell r="I73"/>
          <cell r="J73"/>
          <cell r="K73"/>
          <cell r="N73"/>
          <cell r="P73"/>
          <cell r="Q73"/>
          <cell r="U73"/>
          <cell r="V73"/>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H76"/>
          <cell r="I76"/>
          <cell r="J76"/>
          <cell r="K76"/>
          <cell r="N76"/>
          <cell r="P76"/>
          <cell r="Q76"/>
          <cell r="U76"/>
          <cell r="V76"/>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t="str">
            <v>Classified as held for sale</v>
          </cell>
          <cell r="H79"/>
          <cell r="I79"/>
          <cell r="J79"/>
          <cell r="K79"/>
          <cell r="N79"/>
          <cell r="P79"/>
          <cell r="Q79"/>
          <cell r="U79"/>
          <cell r="V79"/>
          <cell r="W79" t="str">
            <v>Classified as held for sale</v>
          </cell>
        </row>
        <row r="80">
          <cell r="D80" t="str">
            <v>Covered by a netting agreement</v>
          </cell>
          <cell r="E80" t="str">
            <v>Financial assets designated at fair value through profit or loss. Accounting mismatch</v>
          </cell>
          <cell r="H80"/>
          <cell r="I80"/>
          <cell r="J80"/>
          <cell r="K80"/>
          <cell r="N80"/>
          <cell r="P80"/>
          <cell r="Q80"/>
          <cell r="U80"/>
          <cell r="V80"/>
          <cell r="W80" t="str">
            <v>Financial assets designated at fair value through profit or loss. Accounting mismatch</v>
          </cell>
        </row>
        <row r="81">
          <cell r="D81" t="str">
            <v>LR-netting-Method2</v>
          </cell>
          <cell r="E81" t="str">
            <v>Holdings</v>
          </cell>
          <cell r="H81"/>
          <cell r="I81"/>
          <cell r="J81"/>
          <cell r="K81"/>
          <cell r="N81"/>
          <cell r="P81"/>
          <cell r="Q81"/>
          <cell r="U81"/>
          <cell r="V81"/>
          <cell r="W81" t="str">
            <v>Holdings</v>
          </cell>
        </row>
        <row r="82">
          <cell r="D82" t="str">
            <v>LR-netting-Method3</v>
          </cell>
          <cell r="E82" t="str">
            <v>Direct holdings</v>
          </cell>
          <cell r="H82"/>
          <cell r="I82"/>
          <cell r="J82"/>
          <cell r="K82"/>
          <cell r="N82"/>
          <cell r="P82"/>
          <cell r="Q82"/>
          <cell r="U82"/>
          <cell r="V82"/>
          <cell r="W82" t="str">
            <v>Direct holdings</v>
          </cell>
        </row>
        <row r="83">
          <cell r="D83" t="str">
            <v>Market value</v>
          </cell>
          <cell r="E83" t="str">
            <v>Indirect holdings</v>
          </cell>
          <cell r="H83"/>
          <cell r="I83"/>
          <cell r="J83"/>
          <cell r="K83"/>
          <cell r="N83"/>
          <cell r="P83"/>
          <cell r="Q83"/>
          <cell r="U83"/>
          <cell r="V83"/>
          <cell r="W83" t="str">
            <v>Indirect holdings</v>
          </cell>
        </row>
        <row r="84">
          <cell r="D84" t="str">
            <v>Without a netting agreement</v>
          </cell>
          <cell r="E84" t="str">
            <v>Synthetic holdings</v>
          </cell>
          <cell r="H84"/>
          <cell r="I84"/>
          <cell r="J84"/>
          <cell r="K84"/>
          <cell r="N84"/>
          <cell r="P84"/>
          <cell r="Q84"/>
          <cell r="U84"/>
          <cell r="V84"/>
          <cell r="W84" t="str">
            <v>Synthetic holdings</v>
          </cell>
        </row>
        <row r="85">
          <cell r="D85" t="str">
            <v>Without netting</v>
          </cell>
          <cell r="E85" t="str">
            <v>Actual or contigent obligations to buy</v>
          </cell>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Time past from due second contractual payment or delivery leg (free deliveries)</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Accounting Hedges. Ineffectiveness in profit or loss from cash flow hedges</v>
          </cell>
          <cell r="G36"/>
          <cell r="AE36" t="str">
            <v>Securities. Other than issuances and transfer orders</v>
          </cell>
        </row>
        <row r="37">
          <cell r="B37" t="str">
            <v>m_All changes in allowances for credit losses (flow)</v>
          </cell>
          <cell r="C37" t="str">
            <v>Accounting Hedges. Ineffectiveness in profit or loss from hedges of net investments in foreign operations</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m_All Reclassifications (flow)</v>
          </cell>
          <cell r="C44" t="str">
            <v>Accumulated other comprehensive income. Defined benefit plans</v>
          </cell>
        </row>
        <row r="45">
          <cell r="B45" t="str">
            <v>m_Alleviation of own funds requirements due to diversivication</v>
          </cell>
          <cell r="C45" t="str">
            <v>Accumulated other comprehensive income. Foreign currency translation</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m_Amount by which any related credit derivatives mitigate the maximum exposure to credit risk</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m_Amount of cumulative change in the fair value of any related credit derivatives since designated</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m_Amount of the change in the fair value of any related credit derivatives or similar instrument</v>
          </cell>
          <cell r="C64" t="str">
            <v>Administrative expenses. Staff. Share based payments</v>
          </cell>
        </row>
        <row r="65">
          <cell r="B65" t="str">
            <v>m_Amount qualifying as consolidated reserves in accordance with prior regulation</v>
          </cell>
          <cell r="C65" t="str">
            <v>All assets</v>
          </cell>
        </row>
        <row r="66">
          <cell r="B66" t="str">
            <v>m_Amount that exceeds the limit for grandfathering of instruments not consituting State aid</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Assets other than Cash on hand, Derivatives, Debt securities, Loans and advances, Equity instruments, Fair value changes of the hedged items in portfolio hedge of interest rate risk, Tangible assets, Intangible assets, Tax assets, Prepayments and accrued</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m_Amount used for LGD adjustment</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m_Base for calculating the limit for grandfathering of instruments not consituting State aid</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m_Carrying amount of Collateral obtained</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Contingent liabilities</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Debt securities issued. Covered bonds</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Defined benefit plan assets. In which the institution has an unrestricted ability to use the plan assets</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Deposits. Redeemable at notice</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Derivatives which can be subject to TDI market risk</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Derivatives, Short positions, Deposits,  Debt securities issued, Other financial liabilities</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m_Gross [before taxes] unrealised gains [accumulated]</v>
          </cell>
          <cell r="C192" t="str">
            <v>Derivatives. Credit spread options</v>
          </cell>
        </row>
        <row r="193">
          <cell r="B193" t="str">
            <v>m_Gross [before taxes] unrealised gains and losses [accumulated]</v>
          </cell>
          <cell r="C193" t="str">
            <v>Derivatives. Credit. Protection bought</v>
          </cell>
        </row>
        <row r="194">
          <cell r="B194" t="str">
            <v>m_Gross [before taxes] unrealised losses [accumulated]</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m_Limit for grandfathering of instruments not consituting State aid</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Equity instruments issued. Capital instruments other than Capital, Debt securities issued, Deposits and indirect holdings of Equity instruments issued. Capital instruments other than Capital, Debt securities issued, Deposits</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m_Maximum exposure to credit risk</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m_Net [after taxes] unrealised gains [accumulated]</v>
          </cell>
          <cell r="C225" t="str">
            <v>Equity instruments issued. Capital. Share capital repayable on demand</v>
          </cell>
        </row>
        <row r="226">
          <cell r="B226" t="str">
            <v>m_Net [after taxes] unrealised losses [accumulated]</v>
          </cell>
          <cell r="C226" t="str">
            <v>Equity instruments issued. Capital. Unpaid which has been called up</v>
          </cell>
        </row>
        <row r="227">
          <cell r="B227" t="str">
            <v>m_Net exposure after CRM substitution effects pre conversion factors</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Financial instruments other than derivatives which can be subject to TDI market risk</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Financial instruments which can be subject to TDI market risk</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Gains and losses other comprehensive income. Foreign currency translation</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Indirect holdings of Equity instruments issued. Capital instruments other than Capital, Debt securities issued, Deposits</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Investments in covered bonds</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Lending to central governmnents</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p_Percentage for calculating the limit for grandfathering of instruments not consituting State aid</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Other Commitments Received</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s_Scope of data (levels of consolidation code)</v>
          </cell>
          <cell r="C436" t="str">
            <v>Other operating. Generated by tangible assets. Changes in fair value</v>
          </cell>
        </row>
        <row r="437">
          <cell r="B437" t="str">
            <v>s_Solvency treatment of the securitisation</v>
          </cell>
          <cell r="C437" t="str">
            <v>Other operating. Generated by tangible assets. Other than changes in fair value</v>
          </cell>
        </row>
        <row r="438">
          <cell r="B438" t="str">
            <v>s_Type of connection</v>
          </cell>
          <cell r="C438" t="str">
            <v>Other operating. Other than generated by tangible assets</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Profit or loss before tax from discontinued operations</v>
          </cell>
        </row>
        <row r="455">
          <cell r="C455" t="str">
            <v>Profit or loss before tax from extraordinary operations</v>
          </cell>
        </row>
        <row r="456">
          <cell r="C456" t="str">
            <v>Profit or loss from continuing operations</v>
          </cell>
        </row>
        <row r="457">
          <cell r="C457" t="str">
            <v>Profit or loss from discontinued operations</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Securitisation positions Off-balance sheet &amp; derivatives</v>
          </cell>
        </row>
        <row r="526">
          <cell r="C526" t="str">
            <v>Securitisation positions On-balance sheet</v>
          </cell>
        </row>
        <row r="527">
          <cell r="C527" t="str">
            <v>Securitised exposures</v>
          </cell>
        </row>
        <row r="528">
          <cell r="C528" t="str">
            <v>Securitised exposures Off-balance sheet &amp; derivatives</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Tax assets</v>
          </cell>
        </row>
        <row r="548">
          <cell r="C548" t="str">
            <v>Tax from continuing operations</v>
          </cell>
        </row>
        <row r="549">
          <cell r="C549" t="str">
            <v>Tax from discontinued operations</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F127-4007-4387-956F-2FE2CB9DE3F6}">
  <sheetPr>
    <pageSetUpPr fitToPage="1"/>
  </sheetPr>
  <dimension ref="A1:L135"/>
  <sheetViews>
    <sheetView showGridLines="0" tabSelected="1" zoomScaleNormal="100" workbookViewId="0">
      <selection activeCell="J10" sqref="J10"/>
    </sheetView>
  </sheetViews>
  <sheetFormatPr defaultRowHeight="15" x14ac:dyDescent="0.25"/>
  <cols>
    <col min="1" max="1" width="4.42578125" customWidth="1"/>
    <col min="2" max="2" width="8.42578125" customWidth="1"/>
    <col min="3" max="3" width="60.140625" customWidth="1"/>
    <col min="4" max="4" width="10.42578125" style="86" bestFit="1" customWidth="1"/>
    <col min="5" max="5" width="3.7109375" customWidth="1"/>
    <col min="6" max="6" width="12.28515625" style="86" customWidth="1"/>
    <col min="7" max="7" width="3.7109375" customWidth="1"/>
    <col min="8" max="8" width="10.42578125" bestFit="1" customWidth="1"/>
  </cols>
  <sheetData>
    <row r="1" spans="1:8" x14ac:dyDescent="0.25">
      <c r="A1" s="30"/>
    </row>
    <row r="2" spans="1:8" x14ac:dyDescent="0.25">
      <c r="A2" s="30"/>
      <c r="B2" s="31" t="s">
        <v>42</v>
      </c>
    </row>
    <row r="3" spans="1:8" x14ac:dyDescent="0.25">
      <c r="A3" s="30"/>
      <c r="B3" s="31"/>
    </row>
    <row r="4" spans="1:8" x14ac:dyDescent="0.25">
      <c r="A4" s="30"/>
    </row>
    <row r="5" spans="1:8" ht="30" customHeight="1" x14ac:dyDescent="0.25">
      <c r="A5" s="30"/>
      <c r="B5" s="64" t="s">
        <v>43</v>
      </c>
      <c r="C5" s="65"/>
      <c r="D5" s="87" t="s">
        <v>3</v>
      </c>
      <c r="E5" s="32" t="s">
        <v>4</v>
      </c>
      <c r="F5" s="87" t="s">
        <v>5</v>
      </c>
      <c r="G5" s="32" t="s">
        <v>6</v>
      </c>
      <c r="H5" s="32" t="s">
        <v>7</v>
      </c>
    </row>
    <row r="6" spans="1:8" x14ac:dyDescent="0.25">
      <c r="A6" s="30"/>
      <c r="B6" s="33"/>
      <c r="C6" s="34"/>
      <c r="D6" s="88">
        <v>45838</v>
      </c>
      <c r="E6" s="32" t="s">
        <v>10</v>
      </c>
      <c r="F6" s="88">
        <v>45657</v>
      </c>
      <c r="G6" s="32" t="s">
        <v>12</v>
      </c>
      <c r="H6" s="35">
        <v>45473</v>
      </c>
    </row>
    <row r="7" spans="1:8" x14ac:dyDescent="0.25">
      <c r="A7" s="30"/>
      <c r="B7" s="36"/>
      <c r="C7" s="66" t="s">
        <v>44</v>
      </c>
      <c r="D7" s="67"/>
      <c r="E7" s="67"/>
      <c r="F7" s="67"/>
      <c r="G7" s="67"/>
      <c r="H7" s="68"/>
    </row>
    <row r="8" spans="1:8" x14ac:dyDescent="0.25">
      <c r="A8" s="30"/>
      <c r="B8" s="37">
        <v>1</v>
      </c>
      <c r="C8" s="38" t="s">
        <v>45</v>
      </c>
      <c r="D8" s="39">
        <v>1480.6989445485001</v>
      </c>
      <c r="E8" s="40"/>
      <c r="F8" s="39">
        <v>1427.0193269831998</v>
      </c>
      <c r="G8" s="37"/>
      <c r="H8" s="39">
        <v>1305.9221963</v>
      </c>
    </row>
    <row r="9" spans="1:8" x14ac:dyDescent="0.25">
      <c r="A9" s="30"/>
      <c r="B9" s="37">
        <v>2</v>
      </c>
      <c r="C9" s="38" t="s">
        <v>46</v>
      </c>
      <c r="D9" s="39">
        <v>1480.6989445485001</v>
      </c>
      <c r="E9" s="40"/>
      <c r="F9" s="39">
        <v>1427.0193269831998</v>
      </c>
      <c r="G9" s="37"/>
      <c r="H9" s="39">
        <v>1305.9221963</v>
      </c>
    </row>
    <row r="10" spans="1:8" x14ac:dyDescent="0.25">
      <c r="A10" s="30"/>
      <c r="B10" s="37">
        <v>3</v>
      </c>
      <c r="C10" s="38" t="s">
        <v>47</v>
      </c>
      <c r="D10" s="39">
        <v>1580.2516845485</v>
      </c>
      <c r="E10" s="40"/>
      <c r="F10" s="39">
        <v>1526.4720669831997</v>
      </c>
      <c r="G10" s="37"/>
      <c r="H10" s="39">
        <v>1445.7362252999999</v>
      </c>
    </row>
    <row r="11" spans="1:8" x14ac:dyDescent="0.25">
      <c r="A11" s="30"/>
      <c r="B11" s="41"/>
      <c r="C11" s="69" t="s">
        <v>48</v>
      </c>
      <c r="D11" s="70"/>
      <c r="E11" s="70"/>
      <c r="F11" s="70"/>
      <c r="G11" s="70"/>
      <c r="H11" s="71"/>
    </row>
    <row r="12" spans="1:8" x14ac:dyDescent="0.25">
      <c r="A12" s="30"/>
      <c r="B12" s="37">
        <v>4</v>
      </c>
      <c r="C12" s="38" t="s">
        <v>49</v>
      </c>
      <c r="D12" s="39">
        <v>7441.1490214975001</v>
      </c>
      <c r="E12" s="40"/>
      <c r="F12" s="39">
        <v>6677.8382068249994</v>
      </c>
      <c r="G12" s="37"/>
      <c r="H12" s="39">
        <v>5974.1467246987704</v>
      </c>
    </row>
    <row r="13" spans="1:8" ht="15" customHeight="1" x14ac:dyDescent="0.25">
      <c r="A13" s="30"/>
      <c r="B13" s="41"/>
      <c r="C13" s="72" t="s">
        <v>50</v>
      </c>
      <c r="D13" s="73"/>
      <c r="E13" s="73"/>
      <c r="F13" s="73"/>
      <c r="G13" s="73"/>
      <c r="H13" s="74"/>
    </row>
    <row r="14" spans="1:8" x14ac:dyDescent="0.25">
      <c r="A14" s="30"/>
      <c r="B14" s="37">
        <v>5</v>
      </c>
      <c r="C14" s="38" t="s">
        <v>51</v>
      </c>
      <c r="D14" s="42">
        <v>0.19898794396816361</v>
      </c>
      <c r="E14" s="43"/>
      <c r="F14" s="42">
        <v>0.21369480403474478</v>
      </c>
      <c r="G14" s="44"/>
      <c r="H14" s="42">
        <v>0.21859560142722262</v>
      </c>
    </row>
    <row r="15" spans="1:8" x14ac:dyDescent="0.25">
      <c r="A15" s="30"/>
      <c r="B15" s="37">
        <v>6</v>
      </c>
      <c r="C15" s="38" t="s">
        <v>52</v>
      </c>
      <c r="D15" s="42">
        <v>0.19898794396816361</v>
      </c>
      <c r="E15" s="43"/>
      <c r="F15" s="42">
        <v>0.21369480403474478</v>
      </c>
      <c r="G15" s="44"/>
      <c r="H15" s="42">
        <v>0.21859560142722262</v>
      </c>
    </row>
    <row r="16" spans="1:8" x14ac:dyDescent="0.25">
      <c r="A16" s="30"/>
      <c r="B16" s="37">
        <v>7</v>
      </c>
      <c r="C16" s="38" t="s">
        <v>53</v>
      </c>
      <c r="D16" s="42">
        <v>0.21236662241048371</v>
      </c>
      <c r="E16" s="43"/>
      <c r="F16" s="42">
        <v>0.22858775844899754</v>
      </c>
      <c r="G16" s="44"/>
      <c r="H16" s="42">
        <v>0.24199878106825323</v>
      </c>
    </row>
    <row r="17" spans="1:12" ht="29.1" customHeight="1" x14ac:dyDescent="0.25">
      <c r="A17" s="30"/>
      <c r="B17" s="41"/>
      <c r="C17" s="61" t="s">
        <v>54</v>
      </c>
      <c r="D17" s="62"/>
      <c r="E17" s="62"/>
      <c r="F17" s="62"/>
      <c r="G17" s="62"/>
      <c r="H17" s="63"/>
    </row>
    <row r="18" spans="1:12" ht="30" x14ac:dyDescent="0.25">
      <c r="A18" s="30"/>
      <c r="B18" s="37" t="s">
        <v>55</v>
      </c>
      <c r="C18" s="45" t="s">
        <v>56</v>
      </c>
      <c r="D18" s="42">
        <v>1.7399999999999999E-2</v>
      </c>
      <c r="E18" s="42"/>
      <c r="F18" s="42">
        <v>1.6299999999999995E-2</v>
      </c>
      <c r="G18" s="46"/>
      <c r="H18" s="42">
        <v>1.421E-2</v>
      </c>
    </row>
    <row r="19" spans="1:12" x14ac:dyDescent="0.25">
      <c r="A19" s="30"/>
      <c r="B19" s="37" t="s">
        <v>57</v>
      </c>
      <c r="C19" s="45" t="s">
        <v>58</v>
      </c>
      <c r="D19" s="42">
        <v>9.7874999999999976E-3</v>
      </c>
      <c r="E19" s="42"/>
      <c r="F19" s="42">
        <v>9.1687499999999963E-3</v>
      </c>
      <c r="G19" s="46"/>
      <c r="H19" s="42">
        <v>7.9931250000000037E-3</v>
      </c>
    </row>
    <row r="20" spans="1:12" x14ac:dyDescent="0.25">
      <c r="A20" s="30"/>
      <c r="B20" s="37" t="s">
        <v>59</v>
      </c>
      <c r="C20" s="45" t="s">
        <v>60</v>
      </c>
      <c r="D20" s="42">
        <v>1.3050000000000006E-2</v>
      </c>
      <c r="E20" s="42"/>
      <c r="F20" s="42">
        <v>1.2225E-2</v>
      </c>
      <c r="G20" s="46"/>
      <c r="H20" s="42">
        <v>1.06575E-2</v>
      </c>
    </row>
    <row r="21" spans="1:12" x14ac:dyDescent="0.25">
      <c r="A21" s="30"/>
      <c r="B21" s="37" t="s">
        <v>61</v>
      </c>
      <c r="C21" s="45" t="s">
        <v>62</v>
      </c>
      <c r="D21" s="42">
        <v>9.74E-2</v>
      </c>
      <c r="E21" s="42"/>
      <c r="F21" s="42">
        <v>9.6299999999999997E-2</v>
      </c>
      <c r="G21" s="46"/>
      <c r="H21" s="42">
        <v>9.4210000000000002E-2</v>
      </c>
      <c r="J21" s="47"/>
      <c r="K21" s="47"/>
      <c r="L21" s="47"/>
    </row>
    <row r="22" spans="1:12" ht="15.75" customHeight="1" x14ac:dyDescent="0.25">
      <c r="A22" s="30"/>
      <c r="B22" s="41"/>
      <c r="C22" s="61" t="s">
        <v>63</v>
      </c>
      <c r="D22" s="62"/>
      <c r="E22" s="62"/>
      <c r="F22" s="62"/>
      <c r="G22" s="62"/>
      <c r="H22" s="63"/>
    </row>
    <row r="23" spans="1:12" x14ac:dyDescent="0.25">
      <c r="A23" s="30"/>
      <c r="B23" s="37">
        <v>8</v>
      </c>
      <c r="C23" s="38" t="s">
        <v>64</v>
      </c>
      <c r="D23" s="42">
        <v>2.5000000000000001E-2</v>
      </c>
      <c r="E23" s="43"/>
      <c r="F23" s="42">
        <v>2.5000000000000001E-2</v>
      </c>
      <c r="G23" s="44"/>
      <c r="H23" s="42">
        <v>2.5000000000000001E-2</v>
      </c>
    </row>
    <row r="24" spans="1:12" ht="30" x14ac:dyDescent="0.25">
      <c r="A24" s="30"/>
      <c r="B24" s="37" t="s">
        <v>65</v>
      </c>
      <c r="C24" s="38" t="s">
        <v>66</v>
      </c>
      <c r="D24" s="42">
        <v>0</v>
      </c>
      <c r="E24" s="43"/>
      <c r="F24" s="42">
        <v>0</v>
      </c>
      <c r="G24" s="44"/>
      <c r="H24" s="42">
        <v>0</v>
      </c>
    </row>
    <row r="25" spans="1:12" x14ac:dyDescent="0.25">
      <c r="A25" s="30"/>
      <c r="B25" s="37">
        <v>9</v>
      </c>
      <c r="C25" s="38" t="s">
        <v>67</v>
      </c>
      <c r="D25" s="42">
        <v>2.5000000000000001E-2</v>
      </c>
      <c r="E25" s="43"/>
      <c r="F25" s="42">
        <v>2.5000000000000001E-2</v>
      </c>
      <c r="G25" s="44"/>
      <c r="H25" s="42">
        <v>2.5000000000000001E-2</v>
      </c>
    </row>
    <row r="26" spans="1:12" x14ac:dyDescent="0.25">
      <c r="A26" s="30"/>
      <c r="B26" s="37" t="s">
        <v>68</v>
      </c>
      <c r="C26" s="38" t="s">
        <v>69</v>
      </c>
      <c r="D26" s="42">
        <v>5.0000000000000001E-3</v>
      </c>
      <c r="E26" s="43"/>
      <c r="F26" s="42">
        <v>4.3E-3</v>
      </c>
      <c r="G26" s="44"/>
      <c r="H26" s="42">
        <v>4.0000000000000001E-3</v>
      </c>
    </row>
    <row r="27" spans="1:12" x14ac:dyDescent="0.25">
      <c r="A27" s="30"/>
      <c r="B27" s="37">
        <v>10</v>
      </c>
      <c r="C27" s="38" t="s">
        <v>70</v>
      </c>
      <c r="D27" s="42">
        <v>0</v>
      </c>
      <c r="E27" s="48"/>
      <c r="F27" s="42">
        <v>0</v>
      </c>
      <c r="G27" s="44"/>
      <c r="H27" s="42">
        <v>0</v>
      </c>
    </row>
    <row r="28" spans="1:12" x14ac:dyDescent="0.25">
      <c r="A28" s="30"/>
      <c r="B28" s="37" t="s">
        <v>71</v>
      </c>
      <c r="C28" s="45" t="s">
        <v>72</v>
      </c>
      <c r="D28" s="42">
        <v>0</v>
      </c>
      <c r="E28" s="43"/>
      <c r="F28" s="42">
        <v>0</v>
      </c>
      <c r="G28" s="44"/>
      <c r="H28" s="42">
        <v>0</v>
      </c>
    </row>
    <row r="29" spans="1:12" x14ac:dyDescent="0.25">
      <c r="A29" s="30"/>
      <c r="B29" s="37">
        <v>11</v>
      </c>
      <c r="C29" s="38" t="s">
        <v>73</v>
      </c>
      <c r="D29" s="42">
        <v>5.5100000000000003E-2</v>
      </c>
      <c r="E29" s="43"/>
      <c r="F29" s="42">
        <v>5.4299999999999994E-2</v>
      </c>
      <c r="G29" s="44"/>
      <c r="H29" s="42">
        <v>5.4000000000000006E-2</v>
      </c>
    </row>
    <row r="30" spans="1:12" x14ac:dyDescent="0.25">
      <c r="A30" s="30"/>
      <c r="B30" s="37" t="s">
        <v>74</v>
      </c>
      <c r="C30" s="38" t="s">
        <v>75</v>
      </c>
      <c r="D30" s="42">
        <v>0.15254000000000001</v>
      </c>
      <c r="E30" s="43"/>
      <c r="F30" s="42">
        <v>0.15029999999999999</v>
      </c>
      <c r="G30" s="44"/>
      <c r="H30" s="42">
        <f>H21+H29</f>
        <v>0.14821000000000001</v>
      </c>
    </row>
    <row r="31" spans="1:12" ht="14.45" customHeight="1" x14ac:dyDescent="0.25">
      <c r="A31" s="30"/>
      <c r="B31" s="37">
        <v>12</v>
      </c>
      <c r="C31" s="38" t="s">
        <v>76</v>
      </c>
      <c r="D31" s="42">
        <v>0.1015879439681636</v>
      </c>
      <c r="E31" s="43"/>
      <c r="F31" s="42">
        <v>0.11739480403474478</v>
      </c>
      <c r="G31" s="44"/>
      <c r="H31" s="42">
        <f>H14-H21</f>
        <v>0.12438560142722262</v>
      </c>
    </row>
    <row r="32" spans="1:12" x14ac:dyDescent="0.25">
      <c r="A32" s="30"/>
      <c r="B32" s="41"/>
      <c r="C32" s="69" t="s">
        <v>77</v>
      </c>
      <c r="D32" s="70"/>
      <c r="E32" s="70"/>
      <c r="F32" s="70"/>
      <c r="G32" s="70"/>
      <c r="H32" s="71"/>
    </row>
    <row r="33" spans="1:8" x14ac:dyDescent="0.25">
      <c r="A33" s="30"/>
      <c r="B33" s="37">
        <v>13</v>
      </c>
      <c r="C33" s="49" t="s">
        <v>78</v>
      </c>
      <c r="D33" s="50">
        <v>15508.557138260001</v>
      </c>
      <c r="E33" s="51"/>
      <c r="F33" s="50">
        <v>13655.149917220002</v>
      </c>
      <c r="G33" s="37"/>
      <c r="H33" s="50">
        <v>13158.467147039997</v>
      </c>
    </row>
    <row r="34" spans="1:8" x14ac:dyDescent="0.25">
      <c r="A34" s="30"/>
      <c r="B34" s="52">
        <v>14</v>
      </c>
      <c r="C34" s="53" t="s">
        <v>79</v>
      </c>
      <c r="D34" s="42">
        <v>9.5476254251762635E-2</v>
      </c>
      <c r="E34" s="43"/>
      <c r="F34" s="42">
        <v>0.10450411277436356</v>
      </c>
      <c r="G34" s="44"/>
      <c r="H34" s="42">
        <v>9.9245769445399867E-2</v>
      </c>
    </row>
    <row r="35" spans="1:8" x14ac:dyDescent="0.25">
      <c r="B35" s="41"/>
      <c r="C35" s="61" t="s">
        <v>80</v>
      </c>
      <c r="D35" s="62"/>
      <c r="E35" s="62"/>
      <c r="F35" s="62"/>
      <c r="G35" s="62"/>
      <c r="H35" s="63"/>
    </row>
    <row r="36" spans="1:8" s="54" customFormat="1" ht="30" x14ac:dyDescent="0.25">
      <c r="B36" s="52" t="s">
        <v>81</v>
      </c>
      <c r="C36" s="45" t="s">
        <v>82</v>
      </c>
      <c r="D36" s="55">
        <v>0</v>
      </c>
      <c r="E36" s="55"/>
      <c r="F36" s="55">
        <v>0</v>
      </c>
      <c r="G36" s="56"/>
      <c r="H36" s="55">
        <v>0</v>
      </c>
    </row>
    <row r="37" spans="1:8" s="54" customFormat="1" x14ac:dyDescent="0.25">
      <c r="B37" s="52" t="s">
        <v>83</v>
      </c>
      <c r="C37" s="45" t="s">
        <v>58</v>
      </c>
      <c r="D37" s="55">
        <v>0</v>
      </c>
      <c r="E37" s="55"/>
      <c r="F37" s="55">
        <v>0</v>
      </c>
      <c r="G37" s="56"/>
      <c r="H37" s="55">
        <v>0</v>
      </c>
    </row>
    <row r="38" spans="1:8" s="54" customFormat="1" x14ac:dyDescent="0.25">
      <c r="B38" s="52" t="s">
        <v>84</v>
      </c>
      <c r="C38" s="45" t="s">
        <v>85</v>
      </c>
      <c r="D38" s="55">
        <v>4.4999999999999998E-2</v>
      </c>
      <c r="E38" s="55"/>
      <c r="F38" s="55">
        <v>4.4999999999999998E-2</v>
      </c>
      <c r="G38" s="56"/>
      <c r="H38" s="55">
        <v>4.4999999999999998E-2</v>
      </c>
    </row>
    <row r="39" spans="1:8" s="54" customFormat="1" x14ac:dyDescent="0.25">
      <c r="B39" s="41"/>
      <c r="C39" s="61" t="s">
        <v>86</v>
      </c>
      <c r="D39" s="62"/>
      <c r="E39" s="62"/>
      <c r="F39" s="62"/>
      <c r="G39" s="62"/>
      <c r="H39" s="63"/>
    </row>
    <row r="40" spans="1:8" s="54" customFormat="1" x14ac:dyDescent="0.25">
      <c r="B40" s="52" t="s">
        <v>87</v>
      </c>
      <c r="C40" s="57" t="s">
        <v>88</v>
      </c>
      <c r="D40" s="55">
        <v>0</v>
      </c>
      <c r="E40" s="58"/>
      <c r="F40" s="55">
        <v>0</v>
      </c>
      <c r="G40" s="56"/>
      <c r="H40" s="55">
        <v>0</v>
      </c>
    </row>
    <row r="41" spans="1:8" s="54" customFormat="1" x14ac:dyDescent="0.25">
      <c r="B41" s="52" t="s">
        <v>89</v>
      </c>
      <c r="C41" s="57" t="s">
        <v>90</v>
      </c>
      <c r="D41" s="55">
        <v>4.4999999999999998E-2</v>
      </c>
      <c r="E41" s="59"/>
      <c r="F41" s="55">
        <v>4.4999999999999998E-2</v>
      </c>
      <c r="G41" s="56"/>
      <c r="H41" s="55">
        <v>4.4999999999999998E-2</v>
      </c>
    </row>
    <row r="42" spans="1:8" x14ac:dyDescent="0.25">
      <c r="A42" s="30"/>
      <c r="B42" s="41"/>
      <c r="C42" s="69" t="s">
        <v>91</v>
      </c>
      <c r="D42" s="70"/>
      <c r="E42" s="70"/>
      <c r="F42" s="70"/>
      <c r="G42" s="70"/>
      <c r="H42" s="71"/>
    </row>
    <row r="43" spans="1:8" ht="30" x14ac:dyDescent="0.25">
      <c r="A43" s="30"/>
      <c r="B43" s="37">
        <v>15</v>
      </c>
      <c r="C43" s="49" t="s">
        <v>92</v>
      </c>
      <c r="D43" s="50">
        <v>6050.5349166412998</v>
      </c>
      <c r="E43" s="51"/>
      <c r="F43" s="50">
        <v>5267.9794691365005</v>
      </c>
      <c r="G43" s="37"/>
      <c r="H43" s="50">
        <v>5207.8504340417003</v>
      </c>
    </row>
    <row r="44" spans="1:8" x14ac:dyDescent="0.25">
      <c r="A44" s="30"/>
      <c r="B44" s="52" t="s">
        <v>93</v>
      </c>
      <c r="C44" s="53" t="s">
        <v>94</v>
      </c>
      <c r="D44" s="50">
        <v>1442.6660606015002</v>
      </c>
      <c r="E44" s="51"/>
      <c r="F44" s="50">
        <v>1310.3247279005</v>
      </c>
      <c r="G44" s="37"/>
      <c r="H44" s="50">
        <v>1276</v>
      </c>
    </row>
    <row r="45" spans="1:8" x14ac:dyDescent="0.25">
      <c r="A45" s="30"/>
      <c r="B45" s="52" t="s">
        <v>95</v>
      </c>
      <c r="C45" s="53" t="s">
        <v>96</v>
      </c>
      <c r="D45" s="50">
        <v>210.46692421500001</v>
      </c>
      <c r="E45" s="51"/>
      <c r="F45" s="50">
        <v>145.50293693500001</v>
      </c>
      <c r="G45" s="37"/>
      <c r="H45" s="50">
        <v>174.93026404</v>
      </c>
    </row>
    <row r="46" spans="1:8" x14ac:dyDescent="0.25">
      <c r="A46" s="30"/>
      <c r="B46" s="37">
        <v>16</v>
      </c>
      <c r="C46" s="49" t="s">
        <v>97</v>
      </c>
      <c r="D46" s="50">
        <v>1232.1991363865002</v>
      </c>
      <c r="E46" s="51"/>
      <c r="F46" s="50">
        <v>1164.8217909655002</v>
      </c>
      <c r="G46" s="37"/>
      <c r="H46" s="51">
        <v>1102</v>
      </c>
    </row>
    <row r="47" spans="1:8" x14ac:dyDescent="0.25">
      <c r="A47" s="30"/>
      <c r="B47" s="37">
        <v>17</v>
      </c>
      <c r="C47" s="49" t="s">
        <v>98</v>
      </c>
      <c r="D47" s="42">
        <v>4.9103547778688323</v>
      </c>
      <c r="E47" s="43"/>
      <c r="F47" s="42">
        <v>4.5225626014173086</v>
      </c>
      <c r="G47" s="44"/>
      <c r="H47" s="42">
        <v>4.7278111910897049</v>
      </c>
    </row>
    <row r="48" spans="1:8" x14ac:dyDescent="0.25">
      <c r="A48" s="30"/>
      <c r="B48" s="41"/>
      <c r="C48" s="69" t="s">
        <v>99</v>
      </c>
      <c r="D48" s="70"/>
      <c r="E48" s="70"/>
      <c r="F48" s="70"/>
      <c r="G48" s="70"/>
      <c r="H48" s="71"/>
    </row>
    <row r="49" spans="1:8" x14ac:dyDescent="0.25">
      <c r="A49" s="30"/>
      <c r="B49" s="37">
        <v>18</v>
      </c>
      <c r="C49" s="49" t="s">
        <v>100</v>
      </c>
      <c r="D49" s="50">
        <v>14966</v>
      </c>
      <c r="E49" s="50"/>
      <c r="F49" s="50">
        <v>14149.510154346994</v>
      </c>
      <c r="G49" s="37"/>
      <c r="H49" s="50">
        <v>13205</v>
      </c>
    </row>
    <row r="50" spans="1:8" x14ac:dyDescent="0.25">
      <c r="A50" s="30"/>
      <c r="B50" s="37">
        <v>19</v>
      </c>
      <c r="C50" s="60" t="s">
        <v>101</v>
      </c>
      <c r="D50" s="50">
        <v>10092</v>
      </c>
      <c r="E50" s="50"/>
      <c r="F50" s="50">
        <v>9755.2165929879993</v>
      </c>
      <c r="G50" s="37"/>
      <c r="H50" s="50">
        <v>8837</v>
      </c>
    </row>
    <row r="51" spans="1:8" x14ac:dyDescent="0.25">
      <c r="A51" s="30"/>
      <c r="B51" s="37">
        <v>20</v>
      </c>
      <c r="C51" s="49" t="s">
        <v>102</v>
      </c>
      <c r="D51" s="42">
        <v>1.4830000000000001</v>
      </c>
      <c r="E51" s="43"/>
      <c r="F51" s="42">
        <v>1.450455765843025</v>
      </c>
      <c r="G51" s="44"/>
      <c r="H51" s="42">
        <v>1.494</v>
      </c>
    </row>
    <row r="52" spans="1:8" x14ac:dyDescent="0.25">
      <c r="A52" s="30"/>
    </row>
    <row r="53" spans="1:8" x14ac:dyDescent="0.25">
      <c r="A53" s="30"/>
    </row>
    <row r="54" spans="1:8" x14ac:dyDescent="0.25">
      <c r="A54" s="30"/>
    </row>
    <row r="55" spans="1:8" x14ac:dyDescent="0.25">
      <c r="A55" s="30"/>
    </row>
    <row r="56" spans="1:8" x14ac:dyDescent="0.25">
      <c r="A56" s="30"/>
    </row>
    <row r="57" spans="1:8" x14ac:dyDescent="0.25">
      <c r="A57" s="30"/>
    </row>
    <row r="58" spans="1:8" x14ac:dyDescent="0.25">
      <c r="A58" s="30"/>
    </row>
    <row r="59" spans="1:8" x14ac:dyDescent="0.25">
      <c r="A59" s="30"/>
    </row>
    <row r="60" spans="1:8" x14ac:dyDescent="0.25">
      <c r="A60" s="30"/>
    </row>
    <row r="61" spans="1:8" x14ac:dyDescent="0.25">
      <c r="A61" s="30"/>
    </row>
    <row r="62" spans="1:8" x14ac:dyDescent="0.25">
      <c r="A62" s="30"/>
    </row>
    <row r="63" spans="1:8" x14ac:dyDescent="0.25">
      <c r="A63" s="30"/>
    </row>
    <row r="64" spans="1:8"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0" x14ac:dyDescent="0.25">
      <c r="A97" s="30"/>
    </row>
    <row r="98" spans="1:10" x14ac:dyDescent="0.25">
      <c r="A98" s="30"/>
    </row>
    <row r="99" spans="1:10" x14ac:dyDescent="0.25">
      <c r="A99" s="30"/>
    </row>
    <row r="100" spans="1:10" x14ac:dyDescent="0.25">
      <c r="A100" s="30"/>
    </row>
    <row r="101" spans="1:10" x14ac:dyDescent="0.25">
      <c r="A101" s="30"/>
    </row>
    <row r="102" spans="1:10" x14ac:dyDescent="0.25">
      <c r="A102" s="30"/>
    </row>
    <row r="103" spans="1:10" x14ac:dyDescent="0.25">
      <c r="A103" s="30"/>
    </row>
    <row r="104" spans="1:10" x14ac:dyDescent="0.25">
      <c r="A104" s="30"/>
    </row>
    <row r="105" spans="1:10" x14ac:dyDescent="0.25">
      <c r="A105" s="30"/>
      <c r="B105" s="30"/>
      <c r="C105" s="30"/>
      <c r="E105" s="30"/>
      <c r="G105" s="30"/>
      <c r="I105" s="30"/>
      <c r="J105" s="30"/>
    </row>
    <row r="106" spans="1:10" x14ac:dyDescent="0.25">
      <c r="A106" s="30"/>
      <c r="B106" s="30"/>
      <c r="C106" s="30"/>
      <c r="D106" s="89"/>
      <c r="E106" s="30"/>
      <c r="F106" s="89"/>
      <c r="G106" s="30"/>
      <c r="H106" s="30"/>
      <c r="I106" s="30"/>
      <c r="J106" s="30"/>
    </row>
    <row r="107" spans="1:10" x14ac:dyDescent="0.25">
      <c r="A107" s="30"/>
      <c r="B107" s="30"/>
      <c r="C107" s="30"/>
      <c r="D107" s="89"/>
      <c r="E107" s="30"/>
      <c r="F107" s="89"/>
      <c r="G107" s="30"/>
      <c r="H107" s="30"/>
      <c r="I107" s="30"/>
      <c r="J107" s="30"/>
    </row>
    <row r="108" spans="1:10" x14ac:dyDescent="0.25">
      <c r="A108" s="30"/>
      <c r="B108" s="30"/>
      <c r="C108" s="30"/>
      <c r="D108" s="89"/>
      <c r="E108" s="30"/>
      <c r="F108" s="89"/>
      <c r="G108" s="30"/>
      <c r="H108" s="30"/>
      <c r="I108" s="30"/>
      <c r="J108" s="30"/>
    </row>
    <row r="109" spans="1:10" x14ac:dyDescent="0.25">
      <c r="A109" s="30"/>
      <c r="B109" s="30"/>
      <c r="C109" s="30"/>
      <c r="D109" s="89"/>
      <c r="E109" s="30"/>
      <c r="F109" s="89"/>
      <c r="G109" s="30"/>
      <c r="H109" s="30"/>
      <c r="I109" s="30"/>
      <c r="J109" s="30"/>
    </row>
    <row r="110" spans="1:10" x14ac:dyDescent="0.25">
      <c r="A110" s="30"/>
      <c r="B110" s="30"/>
      <c r="C110" s="30"/>
      <c r="D110" s="89"/>
      <c r="E110" s="30"/>
      <c r="F110" s="89"/>
      <c r="G110" s="30"/>
      <c r="H110" s="30"/>
      <c r="I110" s="30"/>
      <c r="J110" s="30"/>
    </row>
    <row r="111" spans="1:10" x14ac:dyDescent="0.25">
      <c r="A111" s="30"/>
      <c r="B111" s="30"/>
      <c r="C111" s="30"/>
      <c r="D111" s="89"/>
      <c r="E111" s="30"/>
      <c r="F111" s="89"/>
      <c r="G111" s="30"/>
      <c r="H111" s="30"/>
      <c r="I111" s="30"/>
      <c r="J111" s="30"/>
    </row>
    <row r="112" spans="1:10" x14ac:dyDescent="0.25">
      <c r="A112" s="30"/>
      <c r="B112" s="30"/>
      <c r="C112" s="30"/>
      <c r="D112" s="89"/>
      <c r="E112" s="30"/>
      <c r="F112" s="89"/>
      <c r="G112" s="30"/>
      <c r="H112" s="30"/>
      <c r="I112" s="30"/>
      <c r="J112" s="30"/>
    </row>
    <row r="113" spans="1:10" x14ac:dyDescent="0.25">
      <c r="A113" s="30"/>
      <c r="B113" s="30"/>
      <c r="C113" s="30"/>
      <c r="D113" s="89"/>
      <c r="E113" s="30"/>
      <c r="F113" s="89"/>
      <c r="G113" s="30"/>
      <c r="H113" s="30"/>
      <c r="I113" s="30"/>
      <c r="J113" s="30"/>
    </row>
    <row r="114" spans="1:10" x14ac:dyDescent="0.25">
      <c r="A114" s="30"/>
      <c r="B114" s="30"/>
      <c r="C114" s="30"/>
      <c r="D114" s="89"/>
      <c r="E114" s="30"/>
      <c r="F114" s="89"/>
      <c r="G114" s="30"/>
      <c r="H114" s="30"/>
      <c r="I114" s="30"/>
      <c r="J114" s="30"/>
    </row>
    <row r="115" spans="1:10" x14ac:dyDescent="0.25">
      <c r="A115" s="30"/>
      <c r="B115" s="30"/>
      <c r="C115" s="30"/>
      <c r="D115" s="89"/>
      <c r="E115" s="30"/>
      <c r="F115" s="89"/>
      <c r="G115" s="30"/>
      <c r="H115" s="30"/>
      <c r="I115" s="30"/>
      <c r="J115" s="30"/>
    </row>
    <row r="116" spans="1:10" x14ac:dyDescent="0.25">
      <c r="A116" s="30"/>
      <c r="B116" s="30"/>
      <c r="C116" s="30"/>
      <c r="D116" s="89"/>
      <c r="E116" s="30"/>
      <c r="F116" s="89"/>
      <c r="G116" s="30"/>
      <c r="H116" s="30"/>
      <c r="I116" s="30"/>
      <c r="J116" s="30"/>
    </row>
    <row r="117" spans="1:10" x14ac:dyDescent="0.25">
      <c r="A117" s="30"/>
      <c r="B117" s="30"/>
      <c r="C117" s="30"/>
      <c r="D117" s="89"/>
      <c r="E117" s="30"/>
      <c r="F117" s="89"/>
      <c r="G117" s="30"/>
      <c r="H117" s="30"/>
      <c r="I117" s="30"/>
      <c r="J117" s="30"/>
    </row>
    <row r="118" spans="1:10" x14ac:dyDescent="0.25">
      <c r="A118" s="30"/>
      <c r="B118" s="30"/>
      <c r="C118" s="30"/>
      <c r="D118" s="89"/>
      <c r="E118" s="30"/>
      <c r="F118" s="89"/>
      <c r="G118" s="30"/>
      <c r="H118" s="30"/>
      <c r="I118" s="30"/>
      <c r="J118" s="30"/>
    </row>
    <row r="119" spans="1:10" x14ac:dyDescent="0.25">
      <c r="A119" s="30"/>
      <c r="B119" s="30"/>
      <c r="C119" s="30"/>
      <c r="D119" s="89"/>
      <c r="E119" s="30"/>
      <c r="F119" s="89"/>
      <c r="G119" s="30"/>
      <c r="H119" s="30"/>
      <c r="I119" s="30"/>
      <c r="J119" s="30"/>
    </row>
    <row r="120" spans="1:10" x14ac:dyDescent="0.25">
      <c r="A120" s="30"/>
      <c r="B120" s="30"/>
      <c r="C120" s="30"/>
      <c r="D120" s="89"/>
      <c r="E120" s="30"/>
      <c r="F120" s="89"/>
      <c r="G120" s="30"/>
      <c r="H120" s="30"/>
      <c r="I120" s="30"/>
      <c r="J120" s="30"/>
    </row>
    <row r="121" spans="1:10" x14ac:dyDescent="0.25">
      <c r="A121" s="30"/>
      <c r="B121" s="30"/>
      <c r="C121" s="30"/>
      <c r="D121" s="89"/>
      <c r="E121" s="30"/>
      <c r="F121" s="89"/>
      <c r="G121" s="30"/>
      <c r="H121" s="30"/>
      <c r="I121" s="30"/>
      <c r="J121" s="30"/>
    </row>
    <row r="122" spans="1:10" x14ac:dyDescent="0.25">
      <c r="A122" s="30"/>
      <c r="B122" s="30"/>
      <c r="C122" s="30"/>
      <c r="D122" s="89"/>
      <c r="E122" s="30"/>
      <c r="F122" s="89"/>
      <c r="G122" s="30"/>
      <c r="H122" s="30"/>
      <c r="I122" s="30"/>
      <c r="J122" s="30"/>
    </row>
    <row r="123" spans="1:10" x14ac:dyDescent="0.25">
      <c r="A123" s="30"/>
      <c r="B123" s="30"/>
      <c r="C123" s="30"/>
      <c r="D123" s="89"/>
      <c r="E123" s="30"/>
      <c r="F123" s="89"/>
      <c r="G123" s="30"/>
      <c r="H123" s="30"/>
      <c r="I123" s="30"/>
      <c r="J123" s="30"/>
    </row>
    <row r="124" spans="1:10" x14ac:dyDescent="0.25">
      <c r="A124" s="30"/>
      <c r="B124" s="30"/>
      <c r="C124" s="30"/>
      <c r="D124" s="89"/>
      <c r="E124" s="30"/>
      <c r="F124" s="89"/>
      <c r="G124" s="30"/>
      <c r="H124" s="30"/>
      <c r="I124" s="30"/>
      <c r="J124" s="30"/>
    </row>
    <row r="125" spans="1:10" x14ac:dyDescent="0.25">
      <c r="A125" s="30"/>
      <c r="B125" s="30"/>
      <c r="C125" s="30"/>
      <c r="D125" s="89"/>
      <c r="E125" s="30"/>
      <c r="F125" s="89"/>
      <c r="G125" s="30"/>
      <c r="H125" s="30"/>
      <c r="I125" s="30"/>
      <c r="J125" s="30"/>
    </row>
    <row r="126" spans="1:10" x14ac:dyDescent="0.25">
      <c r="A126" s="30"/>
      <c r="B126" s="30"/>
      <c r="C126" s="30"/>
      <c r="D126" s="89"/>
      <c r="E126" s="30"/>
      <c r="F126" s="89"/>
      <c r="G126" s="30"/>
      <c r="H126" s="30"/>
      <c r="I126" s="30"/>
      <c r="J126" s="30"/>
    </row>
    <row r="127" spans="1:10" x14ac:dyDescent="0.25">
      <c r="A127" s="30"/>
      <c r="B127" s="30"/>
      <c r="C127" s="30"/>
      <c r="D127" s="89"/>
      <c r="E127" s="30"/>
      <c r="F127" s="89"/>
      <c r="G127" s="30"/>
      <c r="H127" s="30"/>
      <c r="I127" s="30"/>
      <c r="J127" s="30"/>
    </row>
    <row r="128" spans="1:10" x14ac:dyDescent="0.25">
      <c r="A128" s="30"/>
      <c r="B128" s="30"/>
      <c r="C128" s="30"/>
      <c r="D128" s="89"/>
      <c r="E128" s="30"/>
      <c r="F128" s="89"/>
      <c r="G128" s="30"/>
      <c r="H128" s="30"/>
      <c r="I128" s="30"/>
      <c r="J128" s="30"/>
    </row>
    <row r="129" spans="1:10" x14ac:dyDescent="0.25">
      <c r="A129" s="30"/>
      <c r="B129" s="30"/>
      <c r="C129" s="30"/>
      <c r="D129" s="89"/>
      <c r="E129" s="30"/>
      <c r="F129" s="89"/>
      <c r="G129" s="30"/>
      <c r="H129" s="30"/>
      <c r="I129" s="30"/>
      <c r="J129" s="30"/>
    </row>
    <row r="130" spans="1:10" x14ac:dyDescent="0.25">
      <c r="A130" s="30"/>
      <c r="B130" s="30"/>
      <c r="C130" s="30"/>
      <c r="D130" s="89"/>
      <c r="E130" s="30"/>
      <c r="F130" s="89"/>
      <c r="G130" s="30"/>
      <c r="H130" s="30"/>
      <c r="I130" s="30"/>
      <c r="J130" s="30"/>
    </row>
    <row r="131" spans="1:10" x14ac:dyDescent="0.25">
      <c r="A131" s="30"/>
      <c r="B131" s="30"/>
      <c r="C131" s="30"/>
      <c r="D131" s="89"/>
      <c r="E131" s="30"/>
      <c r="F131" s="89"/>
      <c r="G131" s="30"/>
      <c r="H131" s="30"/>
      <c r="I131" s="30"/>
      <c r="J131" s="30"/>
    </row>
    <row r="132" spans="1:10" x14ac:dyDescent="0.25">
      <c r="A132" s="30"/>
      <c r="B132" s="30"/>
      <c r="C132" s="30"/>
      <c r="D132" s="89"/>
      <c r="E132" s="30"/>
      <c r="F132" s="89"/>
      <c r="G132" s="30"/>
      <c r="H132" s="30"/>
      <c r="I132" s="30"/>
      <c r="J132" s="30"/>
    </row>
    <row r="133" spans="1:10" x14ac:dyDescent="0.25">
      <c r="A133" s="30"/>
      <c r="B133" s="30"/>
      <c r="C133" s="30"/>
      <c r="D133" s="89"/>
      <c r="E133" s="30"/>
      <c r="F133" s="89"/>
      <c r="G133" s="30"/>
      <c r="H133" s="30"/>
      <c r="I133" s="30"/>
      <c r="J133" s="30"/>
    </row>
    <row r="134" spans="1:10" x14ac:dyDescent="0.25">
      <c r="A134" s="30"/>
      <c r="B134" s="30"/>
      <c r="C134" s="30"/>
      <c r="D134" s="89"/>
      <c r="E134" s="30"/>
      <c r="F134" s="89"/>
      <c r="G134" s="30"/>
      <c r="H134" s="30"/>
      <c r="I134" s="30"/>
      <c r="J134" s="30"/>
    </row>
    <row r="135" spans="1:10" x14ac:dyDescent="0.25">
      <c r="D135" s="89"/>
      <c r="F135" s="89"/>
      <c r="H135" s="30"/>
    </row>
  </sheetData>
  <mergeCells count="11">
    <mergeCell ref="C32:H32"/>
    <mergeCell ref="C35:H35"/>
    <mergeCell ref="C39:H39"/>
    <mergeCell ref="C42:H42"/>
    <mergeCell ref="C48:H48"/>
    <mergeCell ref="C22:H22"/>
    <mergeCell ref="B5:C5"/>
    <mergeCell ref="C7:H7"/>
    <mergeCell ref="C11:H11"/>
    <mergeCell ref="C13:H13"/>
    <mergeCell ref="C17:H17"/>
  </mergeCells>
  <pageMargins left="0.70866141732283472" right="0.708661417322834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B3631-DD4C-431C-AF7D-3372E37391BB}">
  <sheetPr>
    <pageSetUpPr fitToPage="1"/>
  </sheetPr>
  <dimension ref="A1:AC308"/>
  <sheetViews>
    <sheetView showGridLines="0" topLeftCell="A6" zoomScale="85" zoomScaleNormal="85" zoomScalePageLayoutView="85" workbookViewId="0">
      <selection activeCell="L20" sqref="L20"/>
    </sheetView>
  </sheetViews>
  <sheetFormatPr defaultColWidth="8.7109375" defaultRowHeight="15.75" x14ac:dyDescent="0.25"/>
  <cols>
    <col min="1" max="1" width="7.140625" style="1" customWidth="1"/>
    <col min="2" max="2" width="6.140625" style="1" customWidth="1"/>
    <col min="3" max="3" width="87.28515625" style="1" customWidth="1"/>
    <col min="4" max="4" width="35.85546875" style="14" customWidth="1"/>
    <col min="5" max="9" width="33.28515625" style="29" hidden="1" customWidth="1"/>
    <col min="10" max="16384" width="8.7109375" style="14"/>
  </cols>
  <sheetData>
    <row r="1" spans="2:29" s="1" customFormat="1" x14ac:dyDescent="0.25">
      <c r="E1" s="2"/>
      <c r="F1" s="2"/>
      <c r="G1" s="2"/>
      <c r="H1" s="2"/>
      <c r="I1" s="2"/>
    </row>
    <row r="2" spans="2:29" s="1" customFormat="1" x14ac:dyDescent="0.25">
      <c r="E2" s="2"/>
      <c r="F2" s="2"/>
      <c r="G2" s="2"/>
      <c r="H2" s="2"/>
      <c r="I2" s="2"/>
    </row>
    <row r="3" spans="2:29" s="1" customFormat="1" ht="21" x14ac:dyDescent="0.25">
      <c r="B3" s="3" t="s">
        <v>0</v>
      </c>
      <c r="C3" s="4"/>
      <c r="E3" s="4"/>
      <c r="F3" s="4"/>
      <c r="G3" s="2"/>
      <c r="H3" s="2"/>
      <c r="I3" s="2"/>
    </row>
    <row r="4" spans="2:29" s="1" customFormat="1" ht="19.899999999999999" customHeight="1" x14ac:dyDescent="0.25">
      <c r="C4" s="5"/>
      <c r="D4" s="6"/>
      <c r="E4" s="7"/>
      <c r="F4" s="7"/>
      <c r="G4" s="7"/>
      <c r="H4" s="7"/>
      <c r="I4" s="7"/>
    </row>
    <row r="5" spans="2:29" s="1" customFormat="1" ht="19.899999999999999" customHeight="1" x14ac:dyDescent="0.25">
      <c r="C5" s="5"/>
      <c r="D5" s="6"/>
      <c r="E5" s="7"/>
      <c r="F5" s="7"/>
      <c r="G5" s="7"/>
      <c r="H5" s="7"/>
      <c r="I5" s="7"/>
    </row>
    <row r="6" spans="2:29" s="10" customFormat="1" ht="19.899999999999999" customHeight="1" x14ac:dyDescent="0.25">
      <c r="B6" s="8"/>
      <c r="C6" s="8"/>
      <c r="D6" s="8"/>
      <c r="E6" s="9"/>
      <c r="F6" s="9"/>
      <c r="G6" s="9"/>
      <c r="H6" s="9"/>
      <c r="I6" s="2"/>
      <c r="J6" s="1"/>
      <c r="K6" s="1"/>
      <c r="L6" s="1"/>
      <c r="M6" s="1"/>
      <c r="N6" s="1"/>
      <c r="O6" s="1"/>
      <c r="P6" s="1"/>
      <c r="Q6" s="1"/>
      <c r="R6" s="1"/>
      <c r="S6" s="1"/>
      <c r="T6" s="1"/>
      <c r="U6" s="1"/>
      <c r="V6" s="1"/>
      <c r="W6" s="1"/>
      <c r="X6" s="1"/>
      <c r="Y6" s="1"/>
      <c r="Z6" s="1"/>
      <c r="AA6" s="1"/>
      <c r="AB6" s="1"/>
      <c r="AC6" s="1"/>
    </row>
    <row r="7" spans="2:29" s="10" customFormat="1" ht="54" customHeight="1" x14ac:dyDescent="0.25">
      <c r="B7" s="75"/>
      <c r="C7" s="76"/>
      <c r="D7" s="11" t="s">
        <v>1</v>
      </c>
      <c r="E7" s="81" t="s">
        <v>2</v>
      </c>
      <c r="F7" s="82"/>
      <c r="G7" s="82"/>
      <c r="H7" s="82"/>
      <c r="I7" s="83"/>
      <c r="J7" s="1"/>
      <c r="K7" s="1"/>
      <c r="L7" s="1"/>
      <c r="M7" s="1"/>
      <c r="N7" s="1"/>
      <c r="O7" s="1"/>
      <c r="P7" s="1"/>
      <c r="Q7" s="1"/>
      <c r="R7" s="1"/>
      <c r="S7" s="1"/>
      <c r="T7" s="1"/>
      <c r="U7" s="1"/>
      <c r="V7" s="1"/>
      <c r="W7" s="1"/>
      <c r="X7" s="1"/>
      <c r="Y7" s="1"/>
      <c r="Z7" s="1"/>
      <c r="AA7" s="1"/>
      <c r="AB7" s="1"/>
      <c r="AC7" s="1"/>
    </row>
    <row r="8" spans="2:29" x14ac:dyDescent="0.25">
      <c r="B8" s="77"/>
      <c r="C8" s="78"/>
      <c r="D8" s="12" t="s">
        <v>3</v>
      </c>
      <c r="E8" s="13" t="s">
        <v>4</v>
      </c>
      <c r="F8" s="13" t="s">
        <v>5</v>
      </c>
      <c r="G8" s="13" t="s">
        <v>6</v>
      </c>
      <c r="H8" s="13" t="s">
        <v>7</v>
      </c>
      <c r="I8" s="13" t="s">
        <v>8</v>
      </c>
    </row>
    <row r="9" spans="2:29" x14ac:dyDescent="0.25">
      <c r="B9" s="79"/>
      <c r="C9" s="80"/>
      <c r="D9" s="15" t="s">
        <v>9</v>
      </c>
      <c r="E9" s="15" t="s">
        <v>9</v>
      </c>
      <c r="F9" s="15" t="s">
        <v>10</v>
      </c>
      <c r="G9" s="15" t="s">
        <v>11</v>
      </c>
      <c r="H9" s="15" t="s">
        <v>12</v>
      </c>
      <c r="I9" s="15" t="s">
        <v>13</v>
      </c>
    </row>
    <row r="10" spans="2:29" ht="15.75" customHeight="1" x14ac:dyDescent="0.25">
      <c r="B10" s="84" t="s">
        <v>14</v>
      </c>
      <c r="C10" s="85"/>
      <c r="D10" s="16"/>
      <c r="E10" s="17"/>
      <c r="F10" s="17"/>
      <c r="G10" s="17"/>
      <c r="H10" s="17"/>
      <c r="I10" s="17"/>
    </row>
    <row r="11" spans="2:29" x14ac:dyDescent="0.25">
      <c r="B11" s="18" t="s">
        <v>15</v>
      </c>
      <c r="C11" s="19" t="s">
        <v>16</v>
      </c>
      <c r="D11" s="26">
        <v>1779.5450000000001</v>
      </c>
      <c r="E11" s="20"/>
      <c r="F11" s="20"/>
      <c r="G11" s="20"/>
      <c r="H11" s="20"/>
      <c r="I11" s="20"/>
    </row>
    <row r="12" spans="2:29" x14ac:dyDescent="0.25">
      <c r="B12" s="18" t="s">
        <v>17</v>
      </c>
      <c r="C12" s="21" t="s">
        <v>18</v>
      </c>
      <c r="D12" s="26">
        <v>1779.5450000000001</v>
      </c>
      <c r="E12" s="22"/>
      <c r="F12" s="22"/>
      <c r="G12" s="22"/>
      <c r="H12" s="22"/>
      <c r="I12" s="22"/>
    </row>
    <row r="13" spans="2:29" x14ac:dyDescent="0.25">
      <c r="B13" s="18" t="s">
        <v>19</v>
      </c>
      <c r="C13" s="19" t="s">
        <v>20</v>
      </c>
      <c r="D13" s="26">
        <v>7441.1490000000003</v>
      </c>
      <c r="E13" s="20"/>
      <c r="F13" s="20"/>
      <c r="G13" s="20"/>
      <c r="H13" s="20"/>
      <c r="I13" s="20"/>
    </row>
    <row r="14" spans="2:29" x14ac:dyDescent="0.25">
      <c r="B14" s="18" t="s">
        <v>21</v>
      </c>
      <c r="C14" s="23" t="s">
        <v>22</v>
      </c>
      <c r="D14" s="24">
        <v>0.23910000000000001</v>
      </c>
      <c r="E14" s="25"/>
      <c r="F14" s="25"/>
      <c r="G14" s="25"/>
      <c r="H14" s="25"/>
      <c r="I14" s="25"/>
    </row>
    <row r="15" spans="2:29" x14ac:dyDescent="0.25">
      <c r="B15" s="18" t="s">
        <v>23</v>
      </c>
      <c r="C15" s="21" t="s">
        <v>18</v>
      </c>
      <c r="D15" s="24">
        <v>0.23910000000000001</v>
      </c>
      <c r="E15" s="22"/>
      <c r="F15" s="22"/>
      <c r="G15" s="22"/>
      <c r="H15" s="22"/>
      <c r="I15" s="22"/>
    </row>
    <row r="16" spans="2:29" ht="14.25" customHeight="1" x14ac:dyDescent="0.25">
      <c r="B16" s="18" t="s">
        <v>24</v>
      </c>
      <c r="C16" s="23" t="s">
        <v>25</v>
      </c>
      <c r="D16" s="26">
        <v>15508.557000000001</v>
      </c>
      <c r="E16" s="20"/>
      <c r="F16" s="20"/>
      <c r="G16" s="20"/>
      <c r="H16" s="20"/>
      <c r="I16" s="20"/>
    </row>
    <row r="17" spans="2:9" x14ac:dyDescent="0.25">
      <c r="B17" s="18" t="s">
        <v>26</v>
      </c>
      <c r="C17" s="23" t="s">
        <v>27</v>
      </c>
      <c r="D17" s="24">
        <v>0.11474600763952443</v>
      </c>
      <c r="E17" s="25"/>
      <c r="F17" s="25"/>
      <c r="G17" s="25"/>
      <c r="H17" s="25"/>
      <c r="I17" s="25"/>
    </row>
    <row r="18" spans="2:9" x14ac:dyDescent="0.25">
      <c r="B18" s="18" t="s">
        <v>28</v>
      </c>
      <c r="C18" s="21" t="s">
        <v>18</v>
      </c>
      <c r="D18" s="24">
        <v>0.11474600763952443</v>
      </c>
      <c r="E18" s="22"/>
      <c r="F18" s="22"/>
      <c r="G18" s="22"/>
      <c r="H18" s="22"/>
      <c r="I18" s="22"/>
    </row>
    <row r="19" spans="2:9" ht="31.5" x14ac:dyDescent="0.25">
      <c r="B19" s="18" t="s">
        <v>29</v>
      </c>
      <c r="C19" s="23" t="s">
        <v>30</v>
      </c>
      <c r="D19" s="27"/>
      <c r="E19" s="25"/>
      <c r="F19" s="25"/>
      <c r="G19" s="25"/>
      <c r="H19" s="25"/>
      <c r="I19" s="25"/>
    </row>
    <row r="20" spans="2:9" ht="47.25" x14ac:dyDescent="0.25">
      <c r="B20" s="18" t="s">
        <v>31</v>
      </c>
      <c r="C20" s="23" t="s">
        <v>32</v>
      </c>
      <c r="D20" s="27"/>
      <c r="E20" s="25"/>
      <c r="F20" s="25"/>
      <c r="G20" s="25"/>
      <c r="H20" s="25"/>
      <c r="I20" s="25"/>
    </row>
    <row r="21" spans="2:9" ht="78.75" x14ac:dyDescent="0.25">
      <c r="B21" s="18" t="s">
        <v>33</v>
      </c>
      <c r="C21" s="23" t="s">
        <v>34</v>
      </c>
      <c r="D21" s="27"/>
      <c r="E21" s="25"/>
      <c r="F21" s="25"/>
      <c r="G21" s="25"/>
      <c r="H21" s="25"/>
      <c r="I21" s="25"/>
    </row>
    <row r="22" spans="2:9" ht="15.75" customHeight="1" x14ac:dyDescent="0.25">
      <c r="B22" s="84" t="s">
        <v>1</v>
      </c>
      <c r="C22" s="85"/>
      <c r="D22" s="16"/>
      <c r="E22" s="17"/>
      <c r="F22" s="17"/>
      <c r="G22" s="17"/>
      <c r="H22" s="17"/>
      <c r="I22" s="17"/>
    </row>
    <row r="23" spans="2:9" x14ac:dyDescent="0.25">
      <c r="B23" s="18" t="s">
        <v>35</v>
      </c>
      <c r="C23" s="23" t="s">
        <v>36</v>
      </c>
      <c r="D23" s="28">
        <v>0.14399999999999999</v>
      </c>
      <c r="E23" s="22"/>
      <c r="F23" s="22"/>
      <c r="G23" s="22"/>
      <c r="H23" s="22"/>
      <c r="I23" s="22"/>
    </row>
    <row r="24" spans="2:9" ht="18" customHeight="1" x14ac:dyDescent="0.25">
      <c r="B24" s="18" t="s">
        <v>37</v>
      </c>
      <c r="C24" s="21" t="s">
        <v>38</v>
      </c>
      <c r="D24" s="28">
        <v>9.74E-2</v>
      </c>
      <c r="E24" s="22"/>
      <c r="F24" s="22"/>
      <c r="G24" s="22"/>
      <c r="H24" s="22"/>
      <c r="I24" s="22"/>
    </row>
    <row r="25" spans="2:9" x14ac:dyDescent="0.25">
      <c r="B25" s="18" t="s">
        <v>39</v>
      </c>
      <c r="C25" s="23" t="s">
        <v>40</v>
      </c>
      <c r="D25" s="28">
        <v>4.4999999999999998E-2</v>
      </c>
      <c r="E25" s="22"/>
      <c r="F25" s="22"/>
      <c r="G25" s="22"/>
      <c r="H25" s="22"/>
      <c r="I25" s="22"/>
    </row>
    <row r="26" spans="2:9" ht="15.75" customHeight="1" x14ac:dyDescent="0.25">
      <c r="B26" s="18" t="s">
        <v>41</v>
      </c>
      <c r="C26" s="21" t="s">
        <v>38</v>
      </c>
      <c r="D26" s="28">
        <v>0.03</v>
      </c>
      <c r="E26" s="22"/>
      <c r="F26" s="22"/>
      <c r="G26" s="22"/>
      <c r="H26" s="22"/>
      <c r="I26" s="22"/>
    </row>
    <row r="27" spans="2:9" s="1" customFormat="1" x14ac:dyDescent="0.25">
      <c r="E27" s="2"/>
      <c r="F27" s="2"/>
      <c r="G27" s="2"/>
      <c r="H27" s="2"/>
      <c r="I27" s="2"/>
    </row>
    <row r="28" spans="2:9" s="1" customFormat="1" x14ac:dyDescent="0.25">
      <c r="E28" s="2"/>
      <c r="F28" s="2"/>
      <c r="G28" s="2"/>
      <c r="H28" s="2"/>
      <c r="I28" s="2"/>
    </row>
    <row r="29" spans="2:9" s="1" customFormat="1" x14ac:dyDescent="0.25">
      <c r="E29" s="2"/>
      <c r="F29" s="2"/>
      <c r="G29" s="2"/>
      <c r="H29" s="2"/>
      <c r="I29" s="2"/>
    </row>
    <row r="30" spans="2:9" s="1" customFormat="1" x14ac:dyDescent="0.25">
      <c r="E30" s="2"/>
      <c r="F30" s="2"/>
      <c r="G30" s="2"/>
      <c r="H30" s="2"/>
      <c r="I30" s="2"/>
    </row>
    <row r="31" spans="2:9" s="1" customFormat="1" x14ac:dyDescent="0.25">
      <c r="E31" s="2"/>
      <c r="F31" s="2"/>
      <c r="G31" s="2"/>
      <c r="H31" s="2"/>
      <c r="I31" s="2"/>
    </row>
    <row r="32" spans="2:9" s="1" customFormat="1" x14ac:dyDescent="0.25">
      <c r="E32" s="2"/>
      <c r="F32" s="2"/>
      <c r="G32" s="2"/>
      <c r="H32" s="2"/>
      <c r="I32" s="2"/>
    </row>
    <row r="33" spans="5:9" s="1" customFormat="1" x14ac:dyDescent="0.25">
      <c r="E33" s="2"/>
      <c r="F33" s="2"/>
      <c r="G33" s="2"/>
      <c r="H33" s="2"/>
      <c r="I33" s="2"/>
    </row>
    <row r="34" spans="5:9" s="1" customFormat="1" x14ac:dyDescent="0.25">
      <c r="E34" s="2"/>
      <c r="F34" s="2"/>
      <c r="G34" s="2"/>
      <c r="H34" s="2"/>
      <c r="I34" s="2"/>
    </row>
    <row r="35" spans="5:9" s="1" customFormat="1" x14ac:dyDescent="0.25">
      <c r="E35" s="2"/>
      <c r="F35" s="2"/>
      <c r="G35" s="2"/>
      <c r="H35" s="2"/>
      <c r="I35" s="2"/>
    </row>
    <row r="36" spans="5:9" s="1" customFormat="1" x14ac:dyDescent="0.25">
      <c r="E36" s="2"/>
      <c r="F36" s="2"/>
      <c r="G36" s="2"/>
      <c r="H36" s="2"/>
      <c r="I36" s="2"/>
    </row>
    <row r="37" spans="5:9" s="1" customFormat="1" x14ac:dyDescent="0.25">
      <c r="E37" s="2"/>
      <c r="F37" s="2"/>
      <c r="G37" s="2"/>
      <c r="H37" s="2"/>
      <c r="I37" s="2"/>
    </row>
    <row r="38" spans="5:9" s="1" customFormat="1" x14ac:dyDescent="0.25">
      <c r="E38" s="2"/>
      <c r="F38" s="2"/>
      <c r="G38" s="2"/>
      <c r="H38" s="2"/>
      <c r="I38" s="2"/>
    </row>
    <row r="39" spans="5:9" s="1" customFormat="1" x14ac:dyDescent="0.25">
      <c r="E39" s="2"/>
      <c r="F39" s="2"/>
      <c r="G39" s="2"/>
      <c r="H39" s="2"/>
      <c r="I39" s="2"/>
    </row>
    <row r="40" spans="5:9" s="1" customFormat="1" x14ac:dyDescent="0.25">
      <c r="E40" s="2"/>
      <c r="F40" s="2"/>
      <c r="G40" s="2"/>
      <c r="H40" s="2"/>
      <c r="I40" s="2"/>
    </row>
    <row r="41" spans="5:9" s="1" customFormat="1" x14ac:dyDescent="0.25">
      <c r="E41" s="2"/>
      <c r="F41" s="2"/>
      <c r="G41" s="2"/>
      <c r="H41" s="2"/>
      <c r="I41" s="2"/>
    </row>
    <row r="42" spans="5:9" s="1" customFormat="1" x14ac:dyDescent="0.25">
      <c r="E42" s="2"/>
      <c r="F42" s="2"/>
      <c r="G42" s="2"/>
      <c r="H42" s="2"/>
      <c r="I42" s="2"/>
    </row>
    <row r="43" spans="5:9" s="1" customFormat="1" x14ac:dyDescent="0.25">
      <c r="E43" s="2"/>
      <c r="F43" s="2"/>
      <c r="G43" s="2"/>
      <c r="H43" s="2"/>
      <c r="I43" s="2"/>
    </row>
    <row r="44" spans="5:9" s="1" customFormat="1" x14ac:dyDescent="0.25">
      <c r="E44" s="2"/>
      <c r="F44" s="2"/>
      <c r="G44" s="2"/>
      <c r="H44" s="2"/>
      <c r="I44" s="2"/>
    </row>
    <row r="45" spans="5:9" s="1" customFormat="1" x14ac:dyDescent="0.25">
      <c r="E45" s="2"/>
      <c r="F45" s="2"/>
      <c r="G45" s="2"/>
      <c r="H45" s="2"/>
      <c r="I45" s="2"/>
    </row>
    <row r="46" spans="5:9" s="1" customFormat="1" x14ac:dyDescent="0.25">
      <c r="E46" s="2"/>
      <c r="F46" s="2"/>
      <c r="G46" s="2"/>
      <c r="H46" s="2"/>
      <c r="I46" s="2"/>
    </row>
    <row r="47" spans="5:9" s="1" customFormat="1" x14ac:dyDescent="0.25">
      <c r="E47" s="2"/>
      <c r="F47" s="2"/>
      <c r="G47" s="2"/>
      <c r="H47" s="2"/>
      <c r="I47" s="2"/>
    </row>
    <row r="48" spans="5:9" s="1" customFormat="1" x14ac:dyDescent="0.25">
      <c r="E48" s="2"/>
      <c r="F48" s="2"/>
      <c r="G48" s="2"/>
      <c r="H48" s="2"/>
      <c r="I48" s="2"/>
    </row>
    <row r="49" spans="5:9" s="1" customFormat="1" x14ac:dyDescent="0.25">
      <c r="E49" s="2"/>
      <c r="F49" s="2"/>
      <c r="G49" s="2"/>
      <c r="H49" s="2"/>
      <c r="I49" s="2"/>
    </row>
    <row r="50" spans="5:9" s="1" customFormat="1" x14ac:dyDescent="0.25">
      <c r="E50" s="2"/>
      <c r="F50" s="2"/>
      <c r="G50" s="2"/>
      <c r="H50" s="2"/>
      <c r="I50" s="2"/>
    </row>
    <row r="51" spans="5:9" s="1" customFormat="1" x14ac:dyDescent="0.25">
      <c r="E51" s="2"/>
      <c r="F51" s="2"/>
      <c r="G51" s="2"/>
      <c r="H51" s="2"/>
      <c r="I51" s="2"/>
    </row>
    <row r="52" spans="5:9" s="1" customFormat="1" x14ac:dyDescent="0.25">
      <c r="E52" s="2"/>
      <c r="F52" s="2"/>
      <c r="G52" s="2"/>
      <c r="H52" s="2"/>
      <c r="I52" s="2"/>
    </row>
    <row r="53" spans="5:9" s="1" customFormat="1" x14ac:dyDescent="0.25">
      <c r="E53" s="2"/>
      <c r="F53" s="2"/>
      <c r="G53" s="2"/>
      <c r="H53" s="2"/>
      <c r="I53" s="2"/>
    </row>
    <row r="54" spans="5:9" s="1" customFormat="1" x14ac:dyDescent="0.25">
      <c r="E54" s="2"/>
      <c r="F54" s="2"/>
      <c r="G54" s="2"/>
      <c r="H54" s="2"/>
      <c r="I54" s="2"/>
    </row>
    <row r="55" spans="5:9" s="1" customFormat="1" x14ac:dyDescent="0.25">
      <c r="E55" s="2"/>
      <c r="F55" s="2"/>
      <c r="G55" s="2"/>
      <c r="H55" s="2"/>
      <c r="I55" s="2"/>
    </row>
    <row r="56" spans="5:9" s="1" customFormat="1" x14ac:dyDescent="0.25">
      <c r="E56" s="2"/>
      <c r="F56" s="2"/>
      <c r="G56" s="2"/>
      <c r="H56" s="2"/>
      <c r="I56" s="2"/>
    </row>
    <row r="57" spans="5:9" s="1" customFormat="1" x14ac:dyDescent="0.25">
      <c r="E57" s="2"/>
      <c r="F57" s="2"/>
      <c r="G57" s="2"/>
      <c r="H57" s="2"/>
      <c r="I57" s="2"/>
    </row>
    <row r="58" spans="5:9" s="1" customFormat="1" x14ac:dyDescent="0.25">
      <c r="E58" s="2"/>
      <c r="F58" s="2"/>
      <c r="G58" s="2"/>
      <c r="H58" s="2"/>
      <c r="I58" s="2"/>
    </row>
    <row r="59" spans="5:9" s="1" customFormat="1" x14ac:dyDescent="0.25">
      <c r="E59" s="2"/>
      <c r="F59" s="2"/>
      <c r="G59" s="2"/>
      <c r="H59" s="2"/>
      <c r="I59" s="2"/>
    </row>
    <row r="60" spans="5:9" s="1" customFormat="1" x14ac:dyDescent="0.25">
      <c r="E60" s="2"/>
      <c r="F60" s="2"/>
      <c r="G60" s="2"/>
      <c r="H60" s="2"/>
      <c r="I60" s="2"/>
    </row>
    <row r="61" spans="5:9" s="1" customFormat="1" x14ac:dyDescent="0.25">
      <c r="E61" s="2"/>
      <c r="F61" s="2"/>
      <c r="G61" s="2"/>
      <c r="H61" s="2"/>
      <c r="I61" s="2"/>
    </row>
    <row r="62" spans="5:9" s="1" customFormat="1" x14ac:dyDescent="0.25">
      <c r="E62" s="2"/>
      <c r="F62" s="2"/>
      <c r="G62" s="2"/>
      <c r="H62" s="2"/>
      <c r="I62" s="2"/>
    </row>
    <row r="63" spans="5:9" s="1" customFormat="1" x14ac:dyDescent="0.25">
      <c r="E63" s="2"/>
      <c r="F63" s="2"/>
      <c r="G63" s="2"/>
      <c r="H63" s="2"/>
      <c r="I63" s="2"/>
    </row>
    <row r="64" spans="5:9" s="1" customFormat="1" x14ac:dyDescent="0.25">
      <c r="E64" s="2"/>
      <c r="F64" s="2"/>
      <c r="G64" s="2"/>
      <c r="H64" s="2"/>
      <c r="I64" s="2"/>
    </row>
    <row r="65" spans="5:9" s="1" customFormat="1" x14ac:dyDescent="0.25">
      <c r="E65" s="2"/>
      <c r="F65" s="2"/>
      <c r="G65" s="2"/>
      <c r="H65" s="2"/>
      <c r="I65" s="2"/>
    </row>
    <row r="66" spans="5:9" s="1" customFormat="1" x14ac:dyDescent="0.25">
      <c r="E66" s="2"/>
      <c r="F66" s="2"/>
      <c r="G66" s="2"/>
      <c r="H66" s="2"/>
      <c r="I66" s="2"/>
    </row>
    <row r="67" spans="5:9" s="1" customFormat="1" x14ac:dyDescent="0.25">
      <c r="E67" s="2"/>
      <c r="F67" s="2"/>
      <c r="G67" s="2"/>
      <c r="H67" s="2"/>
      <c r="I67" s="2"/>
    </row>
    <row r="68" spans="5:9" s="1" customFormat="1" x14ac:dyDescent="0.25">
      <c r="E68" s="2"/>
      <c r="F68" s="2"/>
      <c r="G68" s="2"/>
      <c r="H68" s="2"/>
      <c r="I68" s="2"/>
    </row>
    <row r="69" spans="5:9" s="1" customFormat="1" x14ac:dyDescent="0.25">
      <c r="E69" s="2"/>
      <c r="F69" s="2"/>
      <c r="G69" s="2"/>
      <c r="H69" s="2"/>
      <c r="I69" s="2"/>
    </row>
    <row r="70" spans="5:9" s="1" customFormat="1" x14ac:dyDescent="0.25">
      <c r="E70" s="2"/>
      <c r="F70" s="2"/>
      <c r="G70" s="2"/>
      <c r="H70" s="2"/>
      <c r="I70" s="2"/>
    </row>
    <row r="71" spans="5:9" s="1" customFormat="1" x14ac:dyDescent="0.25">
      <c r="E71" s="2"/>
      <c r="F71" s="2"/>
      <c r="G71" s="2"/>
      <c r="H71" s="2"/>
      <c r="I71" s="2"/>
    </row>
    <row r="72" spans="5:9" s="1" customFormat="1" x14ac:dyDescent="0.25">
      <c r="E72" s="2"/>
      <c r="F72" s="2"/>
      <c r="G72" s="2"/>
      <c r="H72" s="2"/>
      <c r="I72" s="2"/>
    </row>
    <row r="73" spans="5:9" s="1" customFormat="1" x14ac:dyDescent="0.25">
      <c r="E73" s="2"/>
      <c r="F73" s="2"/>
      <c r="G73" s="2"/>
      <c r="H73" s="2"/>
      <c r="I73" s="2"/>
    </row>
    <row r="74" spans="5:9" s="1" customFormat="1" x14ac:dyDescent="0.25">
      <c r="E74" s="2"/>
      <c r="F74" s="2"/>
      <c r="G74" s="2"/>
      <c r="H74" s="2"/>
      <c r="I74" s="2"/>
    </row>
    <row r="75" spans="5:9" s="1" customFormat="1" x14ac:dyDescent="0.25">
      <c r="E75" s="2"/>
      <c r="F75" s="2"/>
      <c r="G75" s="2"/>
      <c r="H75" s="2"/>
      <c r="I75" s="2"/>
    </row>
    <row r="76" spans="5:9" s="1" customFormat="1" x14ac:dyDescent="0.25">
      <c r="E76" s="2"/>
      <c r="F76" s="2"/>
      <c r="G76" s="2"/>
      <c r="H76" s="2"/>
      <c r="I76" s="2"/>
    </row>
    <row r="77" spans="5:9" s="1" customFormat="1" x14ac:dyDescent="0.25">
      <c r="E77" s="2"/>
      <c r="F77" s="2"/>
      <c r="G77" s="2"/>
      <c r="H77" s="2"/>
      <c r="I77" s="2"/>
    </row>
    <row r="78" spans="5:9" s="1" customFormat="1" x14ac:dyDescent="0.25">
      <c r="E78" s="2"/>
      <c r="F78" s="2"/>
      <c r="G78" s="2"/>
      <c r="H78" s="2"/>
      <c r="I78" s="2"/>
    </row>
    <row r="79" spans="5:9" s="1" customFormat="1" x14ac:dyDescent="0.25">
      <c r="E79" s="2"/>
      <c r="F79" s="2"/>
      <c r="G79" s="2"/>
      <c r="H79" s="2"/>
      <c r="I79" s="2"/>
    </row>
    <row r="80" spans="5:9" s="1" customFormat="1" x14ac:dyDescent="0.25">
      <c r="E80" s="2"/>
      <c r="F80" s="2"/>
      <c r="G80" s="2"/>
      <c r="H80" s="2"/>
      <c r="I80" s="2"/>
    </row>
    <row r="81" spans="5:9" s="1" customFormat="1" x14ac:dyDescent="0.25">
      <c r="E81" s="2"/>
      <c r="F81" s="2"/>
      <c r="G81" s="2"/>
      <c r="H81" s="2"/>
      <c r="I81" s="2"/>
    </row>
    <row r="82" spans="5:9" s="1" customFormat="1" x14ac:dyDescent="0.25">
      <c r="E82" s="2"/>
      <c r="F82" s="2"/>
      <c r="G82" s="2"/>
      <c r="H82" s="2"/>
      <c r="I82" s="2"/>
    </row>
    <row r="83" spans="5:9" s="1" customFormat="1" x14ac:dyDescent="0.25">
      <c r="E83" s="2"/>
      <c r="F83" s="2"/>
      <c r="G83" s="2"/>
      <c r="H83" s="2"/>
      <c r="I83" s="2"/>
    </row>
    <row r="84" spans="5:9" s="1" customFormat="1" x14ac:dyDescent="0.25">
      <c r="E84" s="2"/>
      <c r="F84" s="2"/>
      <c r="G84" s="2"/>
      <c r="H84" s="2"/>
      <c r="I84" s="2"/>
    </row>
    <row r="85" spans="5:9" s="1" customFormat="1" x14ac:dyDescent="0.25">
      <c r="E85" s="2"/>
      <c r="F85" s="2"/>
      <c r="G85" s="2"/>
      <c r="H85" s="2"/>
      <c r="I85" s="2"/>
    </row>
    <row r="86" spans="5:9" s="1" customFormat="1" x14ac:dyDescent="0.25">
      <c r="E86" s="2"/>
      <c r="F86" s="2"/>
      <c r="G86" s="2"/>
      <c r="H86" s="2"/>
      <c r="I86" s="2"/>
    </row>
    <row r="87" spans="5:9" s="1" customFormat="1" x14ac:dyDescent="0.25">
      <c r="E87" s="2"/>
      <c r="F87" s="2"/>
      <c r="G87" s="2"/>
      <c r="H87" s="2"/>
      <c r="I87" s="2"/>
    </row>
    <row r="88" spans="5:9" s="1" customFormat="1" x14ac:dyDescent="0.25">
      <c r="E88" s="2"/>
      <c r="F88" s="2"/>
      <c r="G88" s="2"/>
      <c r="H88" s="2"/>
      <c r="I88" s="2"/>
    </row>
    <row r="89" spans="5:9" s="1" customFormat="1" x14ac:dyDescent="0.25">
      <c r="E89" s="2"/>
      <c r="F89" s="2"/>
      <c r="G89" s="2"/>
      <c r="H89" s="2"/>
      <c r="I89" s="2"/>
    </row>
    <row r="90" spans="5:9" s="1" customFormat="1" x14ac:dyDescent="0.25">
      <c r="E90" s="2"/>
      <c r="F90" s="2"/>
      <c r="G90" s="2"/>
      <c r="H90" s="2"/>
      <c r="I90" s="2"/>
    </row>
    <row r="91" spans="5:9" s="1" customFormat="1" x14ac:dyDescent="0.25">
      <c r="E91" s="2"/>
      <c r="F91" s="2"/>
      <c r="G91" s="2"/>
      <c r="H91" s="2"/>
      <c r="I91" s="2"/>
    </row>
    <row r="92" spans="5:9" s="1" customFormat="1" x14ac:dyDescent="0.25">
      <c r="E92" s="2"/>
      <c r="F92" s="2"/>
      <c r="G92" s="2"/>
      <c r="H92" s="2"/>
      <c r="I92" s="2"/>
    </row>
    <row r="93" spans="5:9" s="1" customFormat="1" x14ac:dyDescent="0.25">
      <c r="E93" s="2"/>
      <c r="F93" s="2"/>
      <c r="G93" s="2"/>
      <c r="H93" s="2"/>
      <c r="I93" s="2"/>
    </row>
    <row r="94" spans="5:9" s="1" customFormat="1" x14ac:dyDescent="0.25">
      <c r="E94" s="2"/>
      <c r="F94" s="2"/>
      <c r="G94" s="2"/>
      <c r="H94" s="2"/>
      <c r="I94" s="2"/>
    </row>
    <row r="95" spans="5:9" s="1" customFormat="1" x14ac:dyDescent="0.25">
      <c r="E95" s="2"/>
      <c r="F95" s="2"/>
      <c r="G95" s="2"/>
      <c r="H95" s="2"/>
      <c r="I95" s="2"/>
    </row>
    <row r="96" spans="5:9" s="1" customFormat="1" x14ac:dyDescent="0.25">
      <c r="E96" s="2"/>
      <c r="F96" s="2"/>
      <c r="G96" s="2"/>
      <c r="H96" s="2"/>
      <c r="I96" s="2"/>
    </row>
    <row r="97" spans="5:9" s="1" customFormat="1" x14ac:dyDescent="0.25">
      <c r="E97" s="2"/>
      <c r="F97" s="2"/>
      <c r="G97" s="2"/>
      <c r="H97" s="2"/>
      <c r="I97" s="2"/>
    </row>
    <row r="98" spans="5:9" s="1" customFormat="1" x14ac:dyDescent="0.25">
      <c r="E98" s="2"/>
      <c r="F98" s="2"/>
      <c r="G98" s="2"/>
      <c r="H98" s="2"/>
      <c r="I98" s="2"/>
    </row>
    <row r="99" spans="5:9" s="1" customFormat="1" x14ac:dyDescent="0.25">
      <c r="E99" s="2"/>
      <c r="F99" s="2"/>
      <c r="G99" s="2"/>
      <c r="H99" s="2"/>
      <c r="I99" s="2"/>
    </row>
    <row r="100" spans="5:9" s="1" customFormat="1" x14ac:dyDescent="0.25">
      <c r="E100" s="2"/>
      <c r="F100" s="2"/>
      <c r="G100" s="2"/>
      <c r="H100" s="2"/>
      <c r="I100" s="2"/>
    </row>
    <row r="101" spans="5:9" s="1" customFormat="1" x14ac:dyDescent="0.25">
      <c r="E101" s="2"/>
      <c r="F101" s="2"/>
      <c r="G101" s="2"/>
      <c r="H101" s="2"/>
      <c r="I101" s="2"/>
    </row>
    <row r="102" spans="5:9" s="1" customFormat="1" x14ac:dyDescent="0.25">
      <c r="E102" s="2"/>
      <c r="F102" s="2"/>
      <c r="G102" s="2"/>
      <c r="H102" s="2"/>
      <c r="I102" s="2"/>
    </row>
    <row r="103" spans="5:9" s="1" customFormat="1" x14ac:dyDescent="0.25">
      <c r="E103" s="2"/>
      <c r="F103" s="2"/>
      <c r="G103" s="2"/>
      <c r="H103" s="2"/>
      <c r="I103" s="2"/>
    </row>
    <row r="104" spans="5:9" s="1" customFormat="1" x14ac:dyDescent="0.25">
      <c r="E104" s="2"/>
      <c r="F104" s="2"/>
      <c r="G104" s="2"/>
      <c r="H104" s="2"/>
      <c r="I104" s="2"/>
    </row>
    <row r="105" spans="5:9" s="1" customFormat="1" x14ac:dyDescent="0.25">
      <c r="E105" s="2"/>
      <c r="F105" s="2"/>
      <c r="G105" s="2"/>
      <c r="H105" s="2"/>
      <c r="I105" s="2"/>
    </row>
    <row r="106" spans="5:9" s="1" customFormat="1" x14ac:dyDescent="0.25">
      <c r="E106" s="2"/>
      <c r="F106" s="2"/>
      <c r="G106" s="2"/>
      <c r="H106" s="2"/>
      <c r="I106" s="2"/>
    </row>
    <row r="107" spans="5:9" s="1" customFormat="1" x14ac:dyDescent="0.25">
      <c r="E107" s="2"/>
      <c r="F107" s="2"/>
      <c r="G107" s="2"/>
      <c r="H107" s="2"/>
      <c r="I107" s="2"/>
    </row>
    <row r="108" spans="5:9" s="1" customFormat="1" x14ac:dyDescent="0.25">
      <c r="E108" s="2"/>
      <c r="F108" s="2"/>
      <c r="G108" s="2"/>
      <c r="H108" s="2"/>
      <c r="I108" s="2"/>
    </row>
    <row r="109" spans="5:9" s="1" customFormat="1" x14ac:dyDescent="0.25">
      <c r="E109" s="2"/>
      <c r="F109" s="2"/>
      <c r="G109" s="2"/>
      <c r="H109" s="2"/>
      <c r="I109" s="2"/>
    </row>
    <row r="110" spans="5:9" s="1" customFormat="1" x14ac:dyDescent="0.25">
      <c r="E110" s="2"/>
      <c r="F110" s="2"/>
      <c r="G110" s="2"/>
      <c r="H110" s="2"/>
      <c r="I110" s="2"/>
    </row>
    <row r="111" spans="5:9" s="1" customFormat="1" x14ac:dyDescent="0.25">
      <c r="E111" s="2"/>
      <c r="F111" s="2"/>
      <c r="G111" s="2"/>
      <c r="H111" s="2"/>
      <c r="I111" s="2"/>
    </row>
    <row r="112" spans="5:9" s="1" customFormat="1" x14ac:dyDescent="0.25">
      <c r="E112" s="2"/>
      <c r="F112" s="2"/>
      <c r="G112" s="2"/>
      <c r="H112" s="2"/>
      <c r="I112" s="2"/>
    </row>
    <row r="113" spans="5:9" s="1" customFormat="1" x14ac:dyDescent="0.25">
      <c r="E113" s="2"/>
      <c r="F113" s="2"/>
      <c r="G113" s="2"/>
      <c r="H113" s="2"/>
      <c r="I113" s="2"/>
    </row>
    <row r="114" spans="5:9" s="1" customFormat="1" x14ac:dyDescent="0.25">
      <c r="E114" s="2"/>
      <c r="F114" s="2"/>
      <c r="G114" s="2"/>
      <c r="H114" s="2"/>
      <c r="I114" s="2"/>
    </row>
    <row r="115" spans="5:9" s="1" customFormat="1" x14ac:dyDescent="0.25">
      <c r="E115" s="2"/>
      <c r="F115" s="2"/>
      <c r="G115" s="2"/>
      <c r="H115" s="2"/>
      <c r="I115" s="2"/>
    </row>
    <row r="116" spans="5:9" s="1" customFormat="1" x14ac:dyDescent="0.25">
      <c r="E116" s="2"/>
      <c r="F116" s="2"/>
      <c r="G116" s="2"/>
      <c r="H116" s="2"/>
      <c r="I116" s="2"/>
    </row>
    <row r="117" spans="5:9" s="1" customFormat="1" x14ac:dyDescent="0.25">
      <c r="E117" s="2"/>
      <c r="F117" s="2"/>
      <c r="G117" s="2"/>
      <c r="H117" s="2"/>
      <c r="I117" s="2"/>
    </row>
    <row r="118" spans="5:9" s="1" customFormat="1" x14ac:dyDescent="0.25">
      <c r="E118" s="2"/>
      <c r="F118" s="2"/>
      <c r="G118" s="2"/>
      <c r="H118" s="2"/>
      <c r="I118" s="2"/>
    </row>
    <row r="119" spans="5:9" s="1" customFormat="1" x14ac:dyDescent="0.25">
      <c r="E119" s="2"/>
      <c r="F119" s="2"/>
      <c r="G119" s="2"/>
      <c r="H119" s="2"/>
      <c r="I119" s="2"/>
    </row>
    <row r="120" spans="5:9" s="1" customFormat="1" x14ac:dyDescent="0.25">
      <c r="E120" s="2"/>
      <c r="F120" s="2"/>
      <c r="G120" s="2"/>
      <c r="H120" s="2"/>
      <c r="I120" s="2"/>
    </row>
    <row r="121" spans="5:9" s="1" customFormat="1" x14ac:dyDescent="0.25">
      <c r="E121" s="2"/>
      <c r="F121" s="2"/>
      <c r="G121" s="2"/>
      <c r="H121" s="2"/>
      <c r="I121" s="2"/>
    </row>
    <row r="122" spans="5:9" s="1" customFormat="1" x14ac:dyDescent="0.25">
      <c r="E122" s="2"/>
      <c r="F122" s="2"/>
      <c r="G122" s="2"/>
      <c r="H122" s="2"/>
      <c r="I122" s="2"/>
    </row>
    <row r="123" spans="5:9" s="1" customFormat="1" x14ac:dyDescent="0.25">
      <c r="E123" s="2"/>
      <c r="F123" s="2"/>
      <c r="G123" s="2"/>
      <c r="H123" s="2"/>
      <c r="I123" s="2"/>
    </row>
    <row r="124" spans="5:9" s="1" customFormat="1" x14ac:dyDescent="0.25">
      <c r="E124" s="2"/>
      <c r="F124" s="2"/>
      <c r="G124" s="2"/>
      <c r="H124" s="2"/>
      <c r="I124" s="2"/>
    </row>
    <row r="125" spans="5:9" s="1" customFormat="1" x14ac:dyDescent="0.25">
      <c r="E125" s="2"/>
      <c r="F125" s="2"/>
      <c r="G125" s="2"/>
      <c r="H125" s="2"/>
      <c r="I125" s="2"/>
    </row>
    <row r="126" spans="5:9" s="1" customFormat="1" x14ac:dyDescent="0.25">
      <c r="E126" s="2"/>
      <c r="F126" s="2"/>
      <c r="G126" s="2"/>
      <c r="H126" s="2"/>
      <c r="I126" s="2"/>
    </row>
    <row r="127" spans="5:9" s="1" customFormat="1" x14ac:dyDescent="0.25">
      <c r="E127" s="2"/>
      <c r="F127" s="2"/>
      <c r="G127" s="2"/>
      <c r="H127" s="2"/>
      <c r="I127" s="2"/>
    </row>
    <row r="128" spans="5:9" s="1" customFormat="1" x14ac:dyDescent="0.25">
      <c r="E128" s="2"/>
      <c r="F128" s="2"/>
      <c r="G128" s="2"/>
      <c r="H128" s="2"/>
      <c r="I128" s="2"/>
    </row>
    <row r="129" spans="5:9" s="1" customFormat="1" x14ac:dyDescent="0.25">
      <c r="E129" s="2"/>
      <c r="F129" s="2"/>
      <c r="G129" s="2"/>
      <c r="H129" s="2"/>
      <c r="I129" s="2"/>
    </row>
    <row r="130" spans="5:9" s="1" customFormat="1" x14ac:dyDescent="0.25">
      <c r="E130" s="2"/>
      <c r="F130" s="2"/>
      <c r="G130" s="2"/>
      <c r="H130" s="2"/>
      <c r="I130" s="2"/>
    </row>
    <row r="131" spans="5:9" s="1" customFormat="1" x14ac:dyDescent="0.25">
      <c r="E131" s="2"/>
      <c r="F131" s="2"/>
      <c r="G131" s="2"/>
      <c r="H131" s="2"/>
      <c r="I131" s="2"/>
    </row>
    <row r="132" spans="5:9" s="1" customFormat="1" x14ac:dyDescent="0.25">
      <c r="E132" s="2"/>
      <c r="F132" s="2"/>
      <c r="G132" s="2"/>
      <c r="H132" s="2"/>
      <c r="I132" s="2"/>
    </row>
    <row r="133" spans="5:9" s="1" customFormat="1" x14ac:dyDescent="0.25">
      <c r="E133" s="2"/>
      <c r="F133" s="2"/>
      <c r="G133" s="2"/>
      <c r="H133" s="2"/>
      <c r="I133" s="2"/>
    </row>
    <row r="134" spans="5:9" s="1" customFormat="1" x14ac:dyDescent="0.25">
      <c r="E134" s="2"/>
      <c r="F134" s="2"/>
      <c r="G134" s="2"/>
      <c r="H134" s="2"/>
      <c r="I134" s="2"/>
    </row>
    <row r="135" spans="5:9" s="1" customFormat="1" x14ac:dyDescent="0.25">
      <c r="E135" s="2"/>
      <c r="F135" s="2"/>
      <c r="G135" s="2"/>
      <c r="H135" s="2"/>
      <c r="I135" s="2"/>
    </row>
    <row r="136" spans="5:9" s="1" customFormat="1" x14ac:dyDescent="0.25">
      <c r="E136" s="2"/>
      <c r="F136" s="2"/>
      <c r="G136" s="2"/>
      <c r="H136" s="2"/>
      <c r="I136" s="2"/>
    </row>
    <row r="137" spans="5:9" s="1" customFormat="1" x14ac:dyDescent="0.25">
      <c r="E137" s="2"/>
      <c r="F137" s="2"/>
      <c r="G137" s="2"/>
      <c r="H137" s="2"/>
      <c r="I137" s="2"/>
    </row>
    <row r="138" spans="5:9" s="1" customFormat="1" x14ac:dyDescent="0.25">
      <c r="E138" s="2"/>
      <c r="F138" s="2"/>
      <c r="G138" s="2"/>
      <c r="H138" s="2"/>
      <c r="I138" s="2"/>
    </row>
    <row r="139" spans="5:9" s="1" customFormat="1" x14ac:dyDescent="0.25">
      <c r="E139" s="2"/>
      <c r="F139" s="2"/>
      <c r="G139" s="2"/>
      <c r="H139" s="2"/>
      <c r="I139" s="2"/>
    </row>
    <row r="140" spans="5:9" s="1" customFormat="1" x14ac:dyDescent="0.25">
      <c r="E140" s="2"/>
      <c r="F140" s="2"/>
      <c r="G140" s="2"/>
      <c r="H140" s="2"/>
      <c r="I140" s="2"/>
    </row>
    <row r="141" spans="5:9" s="1" customFormat="1" x14ac:dyDescent="0.25">
      <c r="E141" s="2"/>
      <c r="F141" s="2"/>
      <c r="G141" s="2"/>
      <c r="H141" s="2"/>
      <c r="I141" s="2"/>
    </row>
    <row r="142" spans="5:9" s="1" customFormat="1" x14ac:dyDescent="0.25">
      <c r="E142" s="2"/>
      <c r="F142" s="2"/>
      <c r="G142" s="2"/>
      <c r="H142" s="2"/>
      <c r="I142" s="2"/>
    </row>
    <row r="143" spans="5:9" s="1" customFormat="1" x14ac:dyDescent="0.25">
      <c r="E143" s="2"/>
      <c r="F143" s="2"/>
      <c r="G143" s="2"/>
      <c r="H143" s="2"/>
      <c r="I143" s="2"/>
    </row>
    <row r="144" spans="5:9" s="1" customFormat="1" x14ac:dyDescent="0.25">
      <c r="E144" s="2"/>
      <c r="F144" s="2"/>
      <c r="G144" s="2"/>
      <c r="H144" s="2"/>
      <c r="I144" s="2"/>
    </row>
    <row r="145" spans="5:9" s="1" customFormat="1" x14ac:dyDescent="0.25">
      <c r="E145" s="2"/>
      <c r="F145" s="2"/>
      <c r="G145" s="2"/>
      <c r="H145" s="2"/>
      <c r="I145" s="2"/>
    </row>
    <row r="146" spans="5:9" s="1" customFormat="1" x14ac:dyDescent="0.25">
      <c r="E146" s="2"/>
      <c r="F146" s="2"/>
      <c r="G146" s="2"/>
      <c r="H146" s="2"/>
      <c r="I146" s="2"/>
    </row>
    <row r="147" spans="5:9" s="1" customFormat="1" x14ac:dyDescent="0.25">
      <c r="E147" s="2"/>
      <c r="F147" s="2"/>
      <c r="G147" s="2"/>
      <c r="H147" s="2"/>
      <c r="I147" s="2"/>
    </row>
    <row r="148" spans="5:9" s="1" customFormat="1" x14ac:dyDescent="0.25">
      <c r="E148" s="2"/>
      <c r="F148" s="2"/>
      <c r="G148" s="2"/>
      <c r="H148" s="2"/>
      <c r="I148" s="2"/>
    </row>
    <row r="149" spans="5:9" s="1" customFormat="1" x14ac:dyDescent="0.25">
      <c r="E149" s="2"/>
      <c r="F149" s="2"/>
      <c r="G149" s="2"/>
      <c r="H149" s="2"/>
      <c r="I149" s="2"/>
    </row>
    <row r="150" spans="5:9" s="1" customFormat="1" x14ac:dyDescent="0.25">
      <c r="E150" s="2"/>
      <c r="F150" s="2"/>
      <c r="G150" s="2"/>
      <c r="H150" s="2"/>
      <c r="I150" s="2"/>
    </row>
    <row r="151" spans="5:9" s="1" customFormat="1" x14ac:dyDescent="0.25">
      <c r="E151" s="2"/>
      <c r="F151" s="2"/>
      <c r="G151" s="2"/>
      <c r="H151" s="2"/>
      <c r="I151" s="2"/>
    </row>
    <row r="152" spans="5:9" s="1" customFormat="1" x14ac:dyDescent="0.25">
      <c r="E152" s="2"/>
      <c r="F152" s="2"/>
      <c r="G152" s="2"/>
      <c r="H152" s="2"/>
      <c r="I152" s="2"/>
    </row>
    <row r="153" spans="5:9" s="1" customFormat="1" x14ac:dyDescent="0.25">
      <c r="E153" s="2"/>
      <c r="F153" s="2"/>
      <c r="G153" s="2"/>
      <c r="H153" s="2"/>
      <c r="I153" s="2"/>
    </row>
    <row r="154" spans="5:9" s="1" customFormat="1" x14ac:dyDescent="0.25">
      <c r="E154" s="2"/>
      <c r="F154" s="2"/>
      <c r="G154" s="2"/>
      <c r="H154" s="2"/>
      <c r="I154" s="2"/>
    </row>
    <row r="155" spans="5:9" s="1" customFormat="1" x14ac:dyDescent="0.25">
      <c r="E155" s="2"/>
      <c r="F155" s="2"/>
      <c r="G155" s="2"/>
      <c r="H155" s="2"/>
      <c r="I155" s="2"/>
    </row>
    <row r="156" spans="5:9" s="1" customFormat="1" x14ac:dyDescent="0.25">
      <c r="E156" s="2"/>
      <c r="F156" s="2"/>
      <c r="G156" s="2"/>
      <c r="H156" s="2"/>
      <c r="I156" s="2"/>
    </row>
    <row r="157" spans="5:9" s="1" customFormat="1" x14ac:dyDescent="0.25">
      <c r="E157" s="2"/>
      <c r="F157" s="2"/>
      <c r="G157" s="2"/>
      <c r="H157" s="2"/>
      <c r="I157" s="2"/>
    </row>
    <row r="158" spans="5:9" s="1" customFormat="1" x14ac:dyDescent="0.25">
      <c r="E158" s="2"/>
      <c r="F158" s="2"/>
      <c r="G158" s="2"/>
      <c r="H158" s="2"/>
      <c r="I158" s="2"/>
    </row>
    <row r="159" spans="5:9" s="1" customFormat="1" x14ac:dyDescent="0.25">
      <c r="E159" s="2"/>
      <c r="F159" s="2"/>
      <c r="G159" s="2"/>
      <c r="H159" s="2"/>
      <c r="I159" s="2"/>
    </row>
    <row r="160" spans="5:9" s="1" customFormat="1" x14ac:dyDescent="0.25">
      <c r="E160" s="2"/>
      <c r="F160" s="2"/>
      <c r="G160" s="2"/>
      <c r="H160" s="2"/>
      <c r="I160" s="2"/>
    </row>
    <row r="161" spans="5:9" s="1" customFormat="1" x14ac:dyDescent="0.25">
      <c r="E161" s="2"/>
      <c r="F161" s="2"/>
      <c r="G161" s="2"/>
      <c r="H161" s="2"/>
      <c r="I161" s="2"/>
    </row>
    <row r="162" spans="5:9" s="1" customFormat="1" x14ac:dyDescent="0.25">
      <c r="E162" s="2"/>
      <c r="F162" s="2"/>
      <c r="G162" s="2"/>
      <c r="H162" s="2"/>
      <c r="I162" s="2"/>
    </row>
    <row r="163" spans="5:9" s="1" customFormat="1" x14ac:dyDescent="0.25">
      <c r="E163" s="2"/>
      <c r="F163" s="2"/>
      <c r="G163" s="2"/>
      <c r="H163" s="2"/>
      <c r="I163" s="2"/>
    </row>
    <row r="164" spans="5:9" s="1" customFormat="1" x14ac:dyDescent="0.25">
      <c r="E164" s="2"/>
      <c r="F164" s="2"/>
      <c r="G164" s="2"/>
      <c r="H164" s="2"/>
      <c r="I164" s="2"/>
    </row>
    <row r="165" spans="5:9" s="1" customFormat="1" x14ac:dyDescent="0.25">
      <c r="E165" s="2"/>
      <c r="F165" s="2"/>
      <c r="G165" s="2"/>
      <c r="H165" s="2"/>
      <c r="I165" s="2"/>
    </row>
    <row r="166" spans="5:9" s="1" customFormat="1" x14ac:dyDescent="0.25">
      <c r="E166" s="2"/>
      <c r="F166" s="2"/>
      <c r="G166" s="2"/>
      <c r="H166" s="2"/>
      <c r="I166" s="2"/>
    </row>
    <row r="167" spans="5:9" s="1" customFormat="1" x14ac:dyDescent="0.25">
      <c r="E167" s="2"/>
      <c r="F167" s="2"/>
      <c r="G167" s="2"/>
      <c r="H167" s="2"/>
      <c r="I167" s="2"/>
    </row>
    <row r="168" spans="5:9" s="1" customFormat="1" x14ac:dyDescent="0.25">
      <c r="E168" s="2"/>
      <c r="F168" s="2"/>
      <c r="G168" s="2"/>
      <c r="H168" s="2"/>
      <c r="I168" s="2"/>
    </row>
    <row r="169" spans="5:9" s="1" customFormat="1" x14ac:dyDescent="0.25">
      <c r="E169" s="2"/>
      <c r="F169" s="2"/>
      <c r="G169" s="2"/>
      <c r="H169" s="2"/>
      <c r="I169" s="2"/>
    </row>
    <row r="170" spans="5:9" s="1" customFormat="1" x14ac:dyDescent="0.25">
      <c r="E170" s="2"/>
      <c r="F170" s="2"/>
      <c r="G170" s="2"/>
      <c r="H170" s="2"/>
      <c r="I170" s="2"/>
    </row>
    <row r="171" spans="5:9" s="1" customFormat="1" x14ac:dyDescent="0.25">
      <c r="E171" s="2"/>
      <c r="F171" s="2"/>
      <c r="G171" s="2"/>
      <c r="H171" s="2"/>
      <c r="I171" s="2"/>
    </row>
    <row r="172" spans="5:9" s="1" customFormat="1" x14ac:dyDescent="0.25">
      <c r="E172" s="2"/>
      <c r="F172" s="2"/>
      <c r="G172" s="2"/>
      <c r="H172" s="2"/>
      <c r="I172" s="2"/>
    </row>
    <row r="173" spans="5:9" s="1" customFormat="1" x14ac:dyDescent="0.25">
      <c r="E173" s="2"/>
      <c r="F173" s="2"/>
      <c r="G173" s="2"/>
      <c r="H173" s="2"/>
      <c r="I173" s="2"/>
    </row>
    <row r="174" spans="5:9" s="1" customFormat="1" x14ac:dyDescent="0.25">
      <c r="E174" s="2"/>
      <c r="F174" s="2"/>
      <c r="G174" s="2"/>
      <c r="H174" s="2"/>
      <c r="I174" s="2"/>
    </row>
    <row r="175" spans="5:9" s="1" customFormat="1" x14ac:dyDescent="0.25">
      <c r="E175" s="2"/>
      <c r="F175" s="2"/>
      <c r="G175" s="2"/>
      <c r="H175" s="2"/>
      <c r="I175" s="2"/>
    </row>
    <row r="176" spans="5:9" s="1" customFormat="1" x14ac:dyDescent="0.25">
      <c r="E176" s="2"/>
      <c r="F176" s="2"/>
      <c r="G176" s="2"/>
      <c r="H176" s="2"/>
      <c r="I176" s="2"/>
    </row>
    <row r="177" spans="5:9" s="1" customFormat="1" x14ac:dyDescent="0.25">
      <c r="E177" s="2"/>
      <c r="F177" s="2"/>
      <c r="G177" s="2"/>
      <c r="H177" s="2"/>
      <c r="I177" s="2"/>
    </row>
    <row r="178" spans="5:9" s="1" customFormat="1" x14ac:dyDescent="0.25">
      <c r="E178" s="2"/>
      <c r="F178" s="2"/>
      <c r="G178" s="2"/>
      <c r="H178" s="2"/>
      <c r="I178" s="2"/>
    </row>
    <row r="179" spans="5:9" s="1" customFormat="1" x14ac:dyDescent="0.25">
      <c r="E179" s="2"/>
      <c r="F179" s="2"/>
      <c r="G179" s="2"/>
      <c r="H179" s="2"/>
      <c r="I179" s="2"/>
    </row>
    <row r="180" spans="5:9" s="1" customFormat="1" x14ac:dyDescent="0.25">
      <c r="E180" s="2"/>
      <c r="F180" s="2"/>
      <c r="G180" s="2"/>
      <c r="H180" s="2"/>
      <c r="I180" s="2"/>
    </row>
    <row r="181" spans="5:9" s="1" customFormat="1" x14ac:dyDescent="0.25">
      <c r="E181" s="2"/>
      <c r="F181" s="2"/>
      <c r="G181" s="2"/>
      <c r="H181" s="2"/>
      <c r="I181" s="2"/>
    </row>
    <row r="182" spans="5:9" s="1" customFormat="1" x14ac:dyDescent="0.25">
      <c r="E182" s="2"/>
      <c r="F182" s="2"/>
      <c r="G182" s="2"/>
      <c r="H182" s="2"/>
      <c r="I182" s="2"/>
    </row>
    <row r="183" spans="5:9" s="1" customFormat="1" x14ac:dyDescent="0.25">
      <c r="E183" s="2"/>
      <c r="F183" s="2"/>
      <c r="G183" s="2"/>
      <c r="H183" s="2"/>
      <c r="I183" s="2"/>
    </row>
    <row r="184" spans="5:9" s="1" customFormat="1" x14ac:dyDescent="0.25">
      <c r="E184" s="2"/>
      <c r="F184" s="2"/>
      <c r="G184" s="2"/>
      <c r="H184" s="2"/>
      <c r="I184" s="2"/>
    </row>
    <row r="185" spans="5:9" s="1" customFormat="1" x14ac:dyDescent="0.25">
      <c r="E185" s="2"/>
      <c r="F185" s="2"/>
      <c r="G185" s="2"/>
      <c r="H185" s="2"/>
      <c r="I185" s="2"/>
    </row>
    <row r="186" spans="5:9" s="1" customFormat="1" x14ac:dyDescent="0.25">
      <c r="E186" s="2"/>
      <c r="F186" s="2"/>
      <c r="G186" s="2"/>
      <c r="H186" s="2"/>
      <c r="I186" s="2"/>
    </row>
    <row r="187" spans="5:9" s="1" customFormat="1" x14ac:dyDescent="0.25">
      <c r="E187" s="2"/>
      <c r="F187" s="2"/>
      <c r="G187" s="2"/>
      <c r="H187" s="2"/>
      <c r="I187" s="2"/>
    </row>
    <row r="188" spans="5:9" s="1" customFormat="1" x14ac:dyDescent="0.25">
      <c r="E188" s="2"/>
      <c r="F188" s="2"/>
      <c r="G188" s="2"/>
      <c r="H188" s="2"/>
      <c r="I188" s="2"/>
    </row>
    <row r="189" spans="5:9" s="1" customFormat="1" x14ac:dyDescent="0.25">
      <c r="E189" s="2"/>
      <c r="F189" s="2"/>
      <c r="G189" s="2"/>
      <c r="H189" s="2"/>
      <c r="I189" s="2"/>
    </row>
    <row r="190" spans="5:9" s="1" customFormat="1" x14ac:dyDescent="0.25">
      <c r="E190" s="2"/>
      <c r="F190" s="2"/>
      <c r="G190" s="2"/>
      <c r="H190" s="2"/>
      <c r="I190" s="2"/>
    </row>
    <row r="191" spans="5:9" s="1" customFormat="1" x14ac:dyDescent="0.25">
      <c r="E191" s="2"/>
      <c r="F191" s="2"/>
      <c r="G191" s="2"/>
      <c r="H191" s="2"/>
      <c r="I191" s="2"/>
    </row>
    <row r="192" spans="5:9" s="1" customFormat="1" x14ac:dyDescent="0.25">
      <c r="E192" s="2"/>
      <c r="F192" s="2"/>
      <c r="G192" s="2"/>
      <c r="H192" s="2"/>
      <c r="I192" s="2"/>
    </row>
    <row r="193" spans="5:9" s="1" customFormat="1" x14ac:dyDescent="0.25">
      <c r="E193" s="2"/>
      <c r="F193" s="2"/>
      <c r="G193" s="2"/>
      <c r="H193" s="2"/>
      <c r="I193" s="2"/>
    </row>
    <row r="194" spans="5:9" s="1" customFormat="1" x14ac:dyDescent="0.25">
      <c r="E194" s="2"/>
      <c r="F194" s="2"/>
      <c r="G194" s="2"/>
      <c r="H194" s="2"/>
      <c r="I194" s="2"/>
    </row>
    <row r="195" spans="5:9" s="1" customFormat="1" x14ac:dyDescent="0.25">
      <c r="E195" s="2"/>
      <c r="F195" s="2"/>
      <c r="G195" s="2"/>
      <c r="H195" s="2"/>
      <c r="I195" s="2"/>
    </row>
    <row r="196" spans="5:9" s="1" customFormat="1" x14ac:dyDescent="0.25">
      <c r="E196" s="2"/>
      <c r="F196" s="2"/>
      <c r="G196" s="2"/>
      <c r="H196" s="2"/>
      <c r="I196" s="2"/>
    </row>
    <row r="197" spans="5:9" s="1" customFormat="1" x14ac:dyDescent="0.25">
      <c r="E197" s="2"/>
      <c r="F197" s="2"/>
      <c r="G197" s="2"/>
      <c r="H197" s="2"/>
      <c r="I197" s="2"/>
    </row>
    <row r="198" spans="5:9" s="1" customFormat="1" x14ac:dyDescent="0.25">
      <c r="E198" s="2"/>
      <c r="F198" s="2"/>
      <c r="G198" s="2"/>
      <c r="H198" s="2"/>
      <c r="I198" s="2"/>
    </row>
    <row r="199" spans="5:9" s="1" customFormat="1" x14ac:dyDescent="0.25">
      <c r="E199" s="2"/>
      <c r="F199" s="2"/>
      <c r="G199" s="2"/>
      <c r="H199" s="2"/>
      <c r="I199" s="2"/>
    </row>
    <row r="200" spans="5:9" s="1" customFormat="1" x14ac:dyDescent="0.25">
      <c r="E200" s="2"/>
      <c r="F200" s="2"/>
      <c r="G200" s="2"/>
      <c r="H200" s="2"/>
      <c r="I200" s="2"/>
    </row>
    <row r="201" spans="5:9" s="1" customFormat="1" x14ac:dyDescent="0.25">
      <c r="E201" s="2"/>
      <c r="F201" s="2"/>
      <c r="G201" s="2"/>
      <c r="H201" s="2"/>
      <c r="I201" s="2"/>
    </row>
    <row r="202" spans="5:9" s="1" customFormat="1" x14ac:dyDescent="0.25">
      <c r="E202" s="2"/>
      <c r="F202" s="2"/>
      <c r="G202" s="2"/>
      <c r="H202" s="2"/>
      <c r="I202" s="2"/>
    </row>
    <row r="203" spans="5:9" s="1" customFormat="1" x14ac:dyDescent="0.25">
      <c r="E203" s="2"/>
      <c r="F203" s="2"/>
      <c r="G203" s="2"/>
      <c r="H203" s="2"/>
      <c r="I203" s="2"/>
    </row>
    <row r="204" spans="5:9" s="1" customFormat="1" x14ac:dyDescent="0.25">
      <c r="E204" s="2"/>
      <c r="F204" s="2"/>
      <c r="G204" s="2"/>
      <c r="H204" s="2"/>
      <c r="I204" s="2"/>
    </row>
    <row r="205" spans="5:9" s="1" customFormat="1" x14ac:dyDescent="0.25">
      <c r="E205" s="2"/>
      <c r="F205" s="2"/>
      <c r="G205" s="2"/>
      <c r="H205" s="2"/>
      <c r="I205" s="2"/>
    </row>
    <row r="206" spans="5:9" s="1" customFormat="1" x14ac:dyDescent="0.25">
      <c r="E206" s="2"/>
      <c r="F206" s="2"/>
      <c r="G206" s="2"/>
      <c r="H206" s="2"/>
      <c r="I206" s="2"/>
    </row>
    <row r="207" spans="5:9" s="1" customFormat="1" x14ac:dyDescent="0.25">
      <c r="E207" s="2"/>
      <c r="F207" s="2"/>
      <c r="G207" s="2"/>
      <c r="H207" s="2"/>
      <c r="I207" s="2"/>
    </row>
    <row r="208" spans="5:9" s="1" customFormat="1" x14ac:dyDescent="0.25">
      <c r="E208" s="2"/>
      <c r="F208" s="2"/>
      <c r="G208" s="2"/>
      <c r="H208" s="2"/>
      <c r="I208" s="2"/>
    </row>
    <row r="209" spans="5:9" s="1" customFormat="1" x14ac:dyDescent="0.25">
      <c r="E209" s="2"/>
      <c r="F209" s="2"/>
      <c r="G209" s="2"/>
      <c r="H209" s="2"/>
      <c r="I209" s="2"/>
    </row>
    <row r="210" spans="5:9" s="1" customFormat="1" x14ac:dyDescent="0.25">
      <c r="E210" s="2"/>
      <c r="F210" s="2"/>
      <c r="G210" s="2"/>
      <c r="H210" s="2"/>
      <c r="I210" s="2"/>
    </row>
    <row r="211" spans="5:9" s="1" customFormat="1" x14ac:dyDescent="0.25">
      <c r="E211" s="2"/>
      <c r="F211" s="2"/>
      <c r="G211" s="2"/>
      <c r="H211" s="2"/>
      <c r="I211" s="2"/>
    </row>
    <row r="212" spans="5:9" s="1" customFormat="1" x14ac:dyDescent="0.25">
      <c r="E212" s="2"/>
      <c r="F212" s="2"/>
      <c r="G212" s="2"/>
      <c r="H212" s="2"/>
      <c r="I212" s="2"/>
    </row>
    <row r="213" spans="5:9" s="1" customFormat="1" x14ac:dyDescent="0.25">
      <c r="E213" s="2"/>
      <c r="F213" s="2"/>
      <c r="G213" s="2"/>
      <c r="H213" s="2"/>
      <c r="I213" s="2"/>
    </row>
    <row r="214" spans="5:9" s="1" customFormat="1" x14ac:dyDescent="0.25">
      <c r="E214" s="2"/>
      <c r="F214" s="2"/>
      <c r="G214" s="2"/>
      <c r="H214" s="2"/>
      <c r="I214" s="2"/>
    </row>
    <row r="215" spans="5:9" s="1" customFormat="1" x14ac:dyDescent="0.25">
      <c r="E215" s="2"/>
      <c r="F215" s="2"/>
      <c r="G215" s="2"/>
      <c r="H215" s="2"/>
      <c r="I215" s="2"/>
    </row>
    <row r="216" spans="5:9" s="1" customFormat="1" x14ac:dyDescent="0.25">
      <c r="E216" s="2"/>
      <c r="F216" s="2"/>
      <c r="G216" s="2"/>
      <c r="H216" s="2"/>
      <c r="I216" s="2"/>
    </row>
    <row r="217" spans="5:9" s="1" customFormat="1" x14ac:dyDescent="0.25">
      <c r="E217" s="2"/>
      <c r="F217" s="2"/>
      <c r="G217" s="2"/>
      <c r="H217" s="2"/>
      <c r="I217" s="2"/>
    </row>
    <row r="218" spans="5:9" s="1" customFormat="1" x14ac:dyDescent="0.25">
      <c r="E218" s="2"/>
      <c r="F218" s="2"/>
      <c r="G218" s="2"/>
      <c r="H218" s="2"/>
      <c r="I218" s="2"/>
    </row>
    <row r="219" spans="5:9" s="1" customFormat="1" x14ac:dyDescent="0.25">
      <c r="E219" s="2"/>
      <c r="F219" s="2"/>
      <c r="G219" s="2"/>
      <c r="H219" s="2"/>
      <c r="I219" s="2"/>
    </row>
    <row r="220" spans="5:9" s="1" customFormat="1" x14ac:dyDescent="0.25">
      <c r="E220" s="2"/>
      <c r="F220" s="2"/>
      <c r="G220" s="2"/>
      <c r="H220" s="2"/>
      <c r="I220" s="2"/>
    </row>
    <row r="221" spans="5:9" s="1" customFormat="1" x14ac:dyDescent="0.25">
      <c r="E221" s="2"/>
      <c r="F221" s="2"/>
      <c r="G221" s="2"/>
      <c r="H221" s="2"/>
      <c r="I221" s="2"/>
    </row>
    <row r="222" spans="5:9" s="1" customFormat="1" x14ac:dyDescent="0.25">
      <c r="E222" s="2"/>
      <c r="F222" s="2"/>
      <c r="G222" s="2"/>
      <c r="H222" s="2"/>
      <c r="I222" s="2"/>
    </row>
    <row r="223" spans="5:9" s="1" customFormat="1" x14ac:dyDescent="0.25">
      <c r="E223" s="2"/>
      <c r="F223" s="2"/>
      <c r="G223" s="2"/>
      <c r="H223" s="2"/>
      <c r="I223" s="2"/>
    </row>
    <row r="224" spans="5:9" s="1" customFormat="1" x14ac:dyDescent="0.25">
      <c r="E224" s="2"/>
      <c r="F224" s="2"/>
      <c r="G224" s="2"/>
      <c r="H224" s="2"/>
      <c r="I224" s="2"/>
    </row>
    <row r="225" spans="5:9" s="1" customFormat="1" x14ac:dyDescent="0.25">
      <c r="E225" s="2"/>
      <c r="F225" s="2"/>
      <c r="G225" s="2"/>
      <c r="H225" s="2"/>
      <c r="I225" s="2"/>
    </row>
    <row r="226" spans="5:9" s="1" customFormat="1" x14ac:dyDescent="0.25">
      <c r="E226" s="2"/>
      <c r="F226" s="2"/>
      <c r="G226" s="2"/>
      <c r="H226" s="2"/>
      <c r="I226" s="2"/>
    </row>
    <row r="227" spans="5:9" s="1" customFormat="1" x14ac:dyDescent="0.25">
      <c r="E227" s="2"/>
      <c r="F227" s="2"/>
      <c r="G227" s="2"/>
      <c r="H227" s="2"/>
      <c r="I227" s="2"/>
    </row>
    <row r="228" spans="5:9" s="1" customFormat="1" x14ac:dyDescent="0.25">
      <c r="E228" s="2"/>
      <c r="F228" s="2"/>
      <c r="G228" s="2"/>
      <c r="H228" s="2"/>
      <c r="I228" s="2"/>
    </row>
    <row r="229" spans="5:9" s="1" customFormat="1" x14ac:dyDescent="0.25">
      <c r="E229" s="2"/>
      <c r="F229" s="2"/>
      <c r="G229" s="2"/>
      <c r="H229" s="2"/>
      <c r="I229" s="2"/>
    </row>
    <row r="230" spans="5:9" s="1" customFormat="1" x14ac:dyDescent="0.25">
      <c r="E230" s="2"/>
      <c r="F230" s="2"/>
      <c r="G230" s="2"/>
      <c r="H230" s="2"/>
      <c r="I230" s="2"/>
    </row>
    <row r="231" spans="5:9" s="1" customFormat="1" x14ac:dyDescent="0.25">
      <c r="E231" s="2"/>
      <c r="F231" s="2"/>
      <c r="G231" s="2"/>
      <c r="H231" s="2"/>
      <c r="I231" s="2"/>
    </row>
    <row r="232" spans="5:9" s="1" customFormat="1" x14ac:dyDescent="0.25">
      <c r="E232" s="2"/>
      <c r="F232" s="2"/>
      <c r="G232" s="2"/>
      <c r="H232" s="2"/>
      <c r="I232" s="2"/>
    </row>
    <row r="233" spans="5:9" s="1" customFormat="1" x14ac:dyDescent="0.25">
      <c r="E233" s="2"/>
      <c r="F233" s="2"/>
      <c r="G233" s="2"/>
      <c r="H233" s="2"/>
      <c r="I233" s="2"/>
    </row>
    <row r="234" spans="5:9" s="1" customFormat="1" x14ac:dyDescent="0.25">
      <c r="E234" s="2"/>
      <c r="F234" s="2"/>
      <c r="G234" s="2"/>
      <c r="H234" s="2"/>
      <c r="I234" s="2"/>
    </row>
    <row r="235" spans="5:9" s="1" customFormat="1" x14ac:dyDescent="0.25">
      <c r="E235" s="2"/>
      <c r="F235" s="2"/>
      <c r="G235" s="2"/>
      <c r="H235" s="2"/>
      <c r="I235" s="2"/>
    </row>
    <row r="236" spans="5:9" s="1" customFormat="1" x14ac:dyDescent="0.25">
      <c r="E236" s="2"/>
      <c r="F236" s="2"/>
      <c r="G236" s="2"/>
      <c r="H236" s="2"/>
      <c r="I236" s="2"/>
    </row>
    <row r="237" spans="5:9" s="1" customFormat="1" x14ac:dyDescent="0.25">
      <c r="E237" s="2"/>
      <c r="F237" s="2"/>
      <c r="G237" s="2"/>
      <c r="H237" s="2"/>
      <c r="I237" s="2"/>
    </row>
    <row r="238" spans="5:9" s="1" customFormat="1" x14ac:dyDescent="0.25">
      <c r="E238" s="2"/>
      <c r="F238" s="2"/>
      <c r="G238" s="2"/>
      <c r="H238" s="2"/>
      <c r="I238" s="2"/>
    </row>
    <row r="239" spans="5:9" s="1" customFormat="1" x14ac:dyDescent="0.25">
      <c r="E239" s="2"/>
      <c r="F239" s="2"/>
      <c r="G239" s="2"/>
      <c r="H239" s="2"/>
      <c r="I239" s="2"/>
    </row>
    <row r="240" spans="5:9" s="1" customFormat="1" x14ac:dyDescent="0.25">
      <c r="E240" s="2"/>
      <c r="F240" s="2"/>
      <c r="G240" s="2"/>
      <c r="H240" s="2"/>
      <c r="I240" s="2"/>
    </row>
    <row r="241" spans="5:9" s="1" customFormat="1" x14ac:dyDescent="0.25">
      <c r="E241" s="2"/>
      <c r="F241" s="2"/>
      <c r="G241" s="2"/>
      <c r="H241" s="2"/>
      <c r="I241" s="2"/>
    </row>
    <row r="242" spans="5:9" s="1" customFormat="1" x14ac:dyDescent="0.25">
      <c r="E242" s="2"/>
      <c r="F242" s="2"/>
      <c r="G242" s="2"/>
      <c r="H242" s="2"/>
      <c r="I242" s="2"/>
    </row>
    <row r="243" spans="5:9" s="1" customFormat="1" x14ac:dyDescent="0.25">
      <c r="E243" s="2"/>
      <c r="F243" s="2"/>
      <c r="G243" s="2"/>
      <c r="H243" s="2"/>
      <c r="I243" s="2"/>
    </row>
    <row r="244" spans="5:9" s="1" customFormat="1" x14ac:dyDescent="0.25">
      <c r="E244" s="2"/>
      <c r="F244" s="2"/>
      <c r="G244" s="2"/>
      <c r="H244" s="2"/>
      <c r="I244" s="2"/>
    </row>
    <row r="245" spans="5:9" s="1" customFormat="1" x14ac:dyDescent="0.25">
      <c r="E245" s="2"/>
      <c r="F245" s="2"/>
      <c r="G245" s="2"/>
      <c r="H245" s="2"/>
      <c r="I245" s="2"/>
    </row>
    <row r="246" spans="5:9" s="1" customFormat="1" x14ac:dyDescent="0.25">
      <c r="E246" s="2"/>
      <c r="F246" s="2"/>
      <c r="G246" s="2"/>
      <c r="H246" s="2"/>
      <c r="I246" s="2"/>
    </row>
    <row r="247" spans="5:9" s="1" customFormat="1" x14ac:dyDescent="0.25">
      <c r="E247" s="2"/>
      <c r="F247" s="2"/>
      <c r="G247" s="2"/>
      <c r="H247" s="2"/>
      <c r="I247" s="2"/>
    </row>
    <row r="248" spans="5:9" s="1" customFormat="1" x14ac:dyDescent="0.25">
      <c r="E248" s="2"/>
      <c r="F248" s="2"/>
      <c r="G248" s="2"/>
      <c r="H248" s="2"/>
      <c r="I248" s="2"/>
    </row>
    <row r="249" spans="5:9" s="1" customFormat="1" x14ac:dyDescent="0.25">
      <c r="E249" s="2"/>
      <c r="F249" s="2"/>
      <c r="G249" s="2"/>
      <c r="H249" s="2"/>
      <c r="I249" s="2"/>
    </row>
    <row r="250" spans="5:9" s="1" customFormat="1" x14ac:dyDescent="0.25">
      <c r="E250" s="2"/>
      <c r="F250" s="2"/>
      <c r="G250" s="2"/>
      <c r="H250" s="2"/>
      <c r="I250" s="2"/>
    </row>
    <row r="251" spans="5:9" s="1" customFormat="1" x14ac:dyDescent="0.25">
      <c r="E251" s="2"/>
      <c r="F251" s="2"/>
      <c r="G251" s="2"/>
      <c r="H251" s="2"/>
      <c r="I251" s="2"/>
    </row>
    <row r="252" spans="5:9" s="1" customFormat="1" x14ac:dyDescent="0.25">
      <c r="E252" s="2"/>
      <c r="F252" s="2"/>
      <c r="G252" s="2"/>
      <c r="H252" s="2"/>
      <c r="I252" s="2"/>
    </row>
    <row r="253" spans="5:9" s="1" customFormat="1" x14ac:dyDescent="0.25">
      <c r="E253" s="2"/>
      <c r="F253" s="2"/>
      <c r="G253" s="2"/>
      <c r="H253" s="2"/>
      <c r="I253" s="2"/>
    </row>
    <row r="254" spans="5:9" s="1" customFormat="1" x14ac:dyDescent="0.25">
      <c r="E254" s="2"/>
      <c r="F254" s="2"/>
      <c r="G254" s="2"/>
      <c r="H254" s="2"/>
      <c r="I254" s="2"/>
    </row>
    <row r="255" spans="5:9" s="1" customFormat="1" x14ac:dyDescent="0.25">
      <c r="E255" s="2"/>
      <c r="F255" s="2"/>
      <c r="G255" s="2"/>
      <c r="H255" s="2"/>
      <c r="I255" s="2"/>
    </row>
    <row r="256" spans="5:9" s="1" customFormat="1" x14ac:dyDescent="0.25">
      <c r="E256" s="2"/>
      <c r="F256" s="2"/>
      <c r="G256" s="2"/>
      <c r="H256" s="2"/>
      <c r="I256" s="2"/>
    </row>
    <row r="257" spans="5:9" s="1" customFormat="1" x14ac:dyDescent="0.25">
      <c r="E257" s="2"/>
      <c r="F257" s="2"/>
      <c r="G257" s="2"/>
      <c r="H257" s="2"/>
      <c r="I257" s="2"/>
    </row>
    <row r="258" spans="5:9" s="1" customFormat="1" x14ac:dyDescent="0.25">
      <c r="E258" s="2"/>
      <c r="F258" s="2"/>
      <c r="G258" s="2"/>
      <c r="H258" s="2"/>
      <c r="I258" s="2"/>
    </row>
    <row r="259" spans="5:9" s="1" customFormat="1" x14ac:dyDescent="0.25">
      <c r="E259" s="2"/>
      <c r="F259" s="2"/>
      <c r="G259" s="2"/>
      <c r="H259" s="2"/>
      <c r="I259" s="2"/>
    </row>
    <row r="260" spans="5:9" s="1" customFormat="1" x14ac:dyDescent="0.25">
      <c r="E260" s="2"/>
      <c r="F260" s="2"/>
      <c r="G260" s="2"/>
      <c r="H260" s="2"/>
      <c r="I260" s="2"/>
    </row>
    <row r="261" spans="5:9" s="1" customFormat="1" x14ac:dyDescent="0.25">
      <c r="E261" s="2"/>
      <c r="F261" s="2"/>
      <c r="G261" s="2"/>
      <c r="H261" s="2"/>
      <c r="I261" s="2"/>
    </row>
    <row r="262" spans="5:9" s="1" customFormat="1" x14ac:dyDescent="0.25">
      <c r="E262" s="2"/>
      <c r="F262" s="2"/>
      <c r="G262" s="2"/>
      <c r="H262" s="2"/>
      <c r="I262" s="2"/>
    </row>
    <row r="263" spans="5:9" s="1" customFormat="1" x14ac:dyDescent="0.25">
      <c r="E263" s="2"/>
      <c r="F263" s="2"/>
      <c r="G263" s="2"/>
      <c r="H263" s="2"/>
      <c r="I263" s="2"/>
    </row>
    <row r="264" spans="5:9" s="1" customFormat="1" x14ac:dyDescent="0.25">
      <c r="E264" s="2"/>
      <c r="F264" s="2"/>
      <c r="G264" s="2"/>
      <c r="H264" s="2"/>
      <c r="I264" s="2"/>
    </row>
    <row r="265" spans="5:9" s="1" customFormat="1" x14ac:dyDescent="0.25">
      <c r="E265" s="2"/>
      <c r="F265" s="2"/>
      <c r="G265" s="2"/>
      <c r="H265" s="2"/>
      <c r="I265" s="2"/>
    </row>
    <row r="266" spans="5:9" s="1" customFormat="1" x14ac:dyDescent="0.25">
      <c r="E266" s="2"/>
      <c r="F266" s="2"/>
      <c r="G266" s="2"/>
      <c r="H266" s="2"/>
      <c r="I266" s="2"/>
    </row>
    <row r="267" spans="5:9" s="1" customFormat="1" x14ac:dyDescent="0.25">
      <c r="E267" s="2"/>
      <c r="F267" s="2"/>
      <c r="G267" s="2"/>
      <c r="H267" s="2"/>
      <c r="I267" s="2"/>
    </row>
    <row r="268" spans="5:9" s="1" customFormat="1" x14ac:dyDescent="0.25">
      <c r="E268" s="2"/>
      <c r="F268" s="2"/>
      <c r="G268" s="2"/>
      <c r="H268" s="2"/>
      <c r="I268" s="2"/>
    </row>
    <row r="269" spans="5:9" s="1" customFormat="1" x14ac:dyDescent="0.25">
      <c r="E269" s="2"/>
      <c r="F269" s="2"/>
      <c r="G269" s="2"/>
      <c r="H269" s="2"/>
      <c r="I269" s="2"/>
    </row>
    <row r="270" spans="5:9" s="1" customFormat="1" x14ac:dyDescent="0.25">
      <c r="E270" s="2"/>
      <c r="F270" s="2"/>
      <c r="G270" s="2"/>
      <c r="H270" s="2"/>
      <c r="I270" s="2"/>
    </row>
    <row r="271" spans="5:9" s="1" customFormat="1" x14ac:dyDescent="0.25">
      <c r="E271" s="2"/>
      <c r="F271" s="2"/>
      <c r="G271" s="2"/>
      <c r="H271" s="2"/>
      <c r="I271" s="2"/>
    </row>
    <row r="272" spans="5:9" s="1" customFormat="1" x14ac:dyDescent="0.25">
      <c r="E272" s="2"/>
      <c r="F272" s="2"/>
      <c r="G272" s="2"/>
      <c r="H272" s="2"/>
      <c r="I272" s="2"/>
    </row>
    <row r="273" spans="5:9" s="1" customFormat="1" x14ac:dyDescent="0.25">
      <c r="E273" s="2"/>
      <c r="F273" s="2"/>
      <c r="G273" s="2"/>
      <c r="H273" s="2"/>
      <c r="I273" s="2"/>
    </row>
    <row r="274" spans="5:9" s="1" customFormat="1" x14ac:dyDescent="0.25">
      <c r="E274" s="2"/>
      <c r="F274" s="2"/>
      <c r="G274" s="2"/>
      <c r="H274" s="2"/>
      <c r="I274" s="2"/>
    </row>
    <row r="275" spans="5:9" s="1" customFormat="1" x14ac:dyDescent="0.25">
      <c r="E275" s="2"/>
      <c r="F275" s="2"/>
      <c r="G275" s="2"/>
      <c r="H275" s="2"/>
      <c r="I275" s="2"/>
    </row>
    <row r="276" spans="5:9" s="1" customFormat="1" x14ac:dyDescent="0.25">
      <c r="E276" s="2"/>
      <c r="F276" s="2"/>
      <c r="G276" s="2"/>
      <c r="H276" s="2"/>
      <c r="I276" s="2"/>
    </row>
    <row r="277" spans="5:9" s="1" customFormat="1" x14ac:dyDescent="0.25">
      <c r="E277" s="2"/>
      <c r="F277" s="2"/>
      <c r="G277" s="2"/>
      <c r="H277" s="2"/>
      <c r="I277" s="2"/>
    </row>
    <row r="278" spans="5:9" s="1" customFormat="1" x14ac:dyDescent="0.25">
      <c r="E278" s="2"/>
      <c r="F278" s="2"/>
      <c r="G278" s="2"/>
      <c r="H278" s="2"/>
      <c r="I278" s="2"/>
    </row>
    <row r="279" spans="5:9" s="1" customFormat="1" x14ac:dyDescent="0.25">
      <c r="E279" s="2"/>
      <c r="F279" s="2"/>
      <c r="G279" s="2"/>
      <c r="H279" s="2"/>
      <c r="I279" s="2"/>
    </row>
    <row r="280" spans="5:9" s="1" customFormat="1" x14ac:dyDescent="0.25">
      <c r="E280" s="2"/>
      <c r="F280" s="2"/>
      <c r="G280" s="2"/>
      <c r="H280" s="2"/>
      <c r="I280" s="2"/>
    </row>
    <row r="281" spans="5:9" s="1" customFormat="1" x14ac:dyDescent="0.25">
      <c r="E281" s="2"/>
      <c r="F281" s="2"/>
      <c r="G281" s="2"/>
      <c r="H281" s="2"/>
      <c r="I281" s="2"/>
    </row>
    <row r="282" spans="5:9" s="1" customFormat="1" x14ac:dyDescent="0.25">
      <c r="E282" s="2"/>
      <c r="F282" s="2"/>
      <c r="G282" s="2"/>
      <c r="H282" s="2"/>
      <c r="I282" s="2"/>
    </row>
    <row r="283" spans="5:9" s="1" customFormat="1" x14ac:dyDescent="0.25">
      <c r="E283" s="2"/>
      <c r="F283" s="2"/>
      <c r="G283" s="2"/>
      <c r="H283" s="2"/>
      <c r="I283" s="2"/>
    </row>
    <row r="284" spans="5:9" s="1" customFormat="1" x14ac:dyDescent="0.25">
      <c r="E284" s="2"/>
      <c r="F284" s="2"/>
      <c r="G284" s="2"/>
      <c r="H284" s="2"/>
      <c r="I284" s="2"/>
    </row>
    <row r="285" spans="5:9" s="1" customFormat="1" x14ac:dyDescent="0.25">
      <c r="E285" s="2"/>
      <c r="F285" s="2"/>
      <c r="G285" s="2"/>
      <c r="H285" s="2"/>
      <c r="I285" s="2"/>
    </row>
    <row r="286" spans="5:9" s="1" customFormat="1" x14ac:dyDescent="0.25">
      <c r="E286" s="2"/>
      <c r="F286" s="2"/>
      <c r="G286" s="2"/>
      <c r="H286" s="2"/>
      <c r="I286" s="2"/>
    </row>
    <row r="287" spans="5:9" s="1" customFormat="1" x14ac:dyDescent="0.25">
      <c r="E287" s="2"/>
      <c r="F287" s="2"/>
      <c r="G287" s="2"/>
      <c r="H287" s="2"/>
      <c r="I287" s="2"/>
    </row>
    <row r="288" spans="5:9" s="1" customFormat="1" x14ac:dyDescent="0.25">
      <c r="E288" s="2"/>
      <c r="F288" s="2"/>
      <c r="G288" s="2"/>
      <c r="H288" s="2"/>
      <c r="I288" s="2"/>
    </row>
    <row r="289" spans="5:9" s="1" customFormat="1" x14ac:dyDescent="0.25">
      <c r="E289" s="2"/>
      <c r="F289" s="2"/>
      <c r="G289" s="2"/>
      <c r="H289" s="2"/>
      <c r="I289" s="2"/>
    </row>
    <row r="290" spans="5:9" s="1" customFormat="1" x14ac:dyDescent="0.25">
      <c r="E290" s="2"/>
      <c r="F290" s="2"/>
      <c r="G290" s="2"/>
      <c r="H290" s="2"/>
      <c r="I290" s="2"/>
    </row>
    <row r="291" spans="5:9" s="1" customFormat="1" x14ac:dyDescent="0.25">
      <c r="E291" s="2"/>
      <c r="F291" s="2"/>
      <c r="G291" s="2"/>
      <c r="H291" s="2"/>
      <c r="I291" s="2"/>
    </row>
    <row r="292" spans="5:9" s="1" customFormat="1" x14ac:dyDescent="0.25">
      <c r="E292" s="2"/>
      <c r="F292" s="2"/>
      <c r="G292" s="2"/>
      <c r="H292" s="2"/>
      <c r="I292" s="2"/>
    </row>
    <row r="293" spans="5:9" s="1" customFormat="1" x14ac:dyDescent="0.25">
      <c r="E293" s="2"/>
      <c r="F293" s="2"/>
      <c r="G293" s="2"/>
      <c r="H293" s="2"/>
      <c r="I293" s="2"/>
    </row>
    <row r="294" spans="5:9" s="1" customFormat="1" x14ac:dyDescent="0.25">
      <c r="E294" s="2"/>
      <c r="F294" s="2"/>
      <c r="G294" s="2"/>
      <c r="H294" s="2"/>
      <c r="I294" s="2"/>
    </row>
    <row r="295" spans="5:9" s="1" customFormat="1" x14ac:dyDescent="0.25">
      <c r="E295" s="2"/>
      <c r="F295" s="2"/>
      <c r="G295" s="2"/>
      <c r="H295" s="2"/>
      <c r="I295" s="2"/>
    </row>
    <row r="296" spans="5:9" s="1" customFormat="1" x14ac:dyDescent="0.25">
      <c r="E296" s="2"/>
      <c r="F296" s="2"/>
      <c r="G296" s="2"/>
      <c r="H296" s="2"/>
      <c r="I296" s="2"/>
    </row>
    <row r="297" spans="5:9" s="1" customFormat="1" x14ac:dyDescent="0.25">
      <c r="E297" s="2"/>
      <c r="F297" s="2"/>
      <c r="G297" s="2"/>
      <c r="H297" s="2"/>
      <c r="I297" s="2"/>
    </row>
    <row r="298" spans="5:9" s="1" customFormat="1" x14ac:dyDescent="0.25">
      <c r="E298" s="2"/>
      <c r="F298" s="2"/>
      <c r="G298" s="2"/>
      <c r="H298" s="2"/>
      <c r="I298" s="2"/>
    </row>
    <row r="299" spans="5:9" s="1" customFormat="1" x14ac:dyDescent="0.25">
      <c r="E299" s="2"/>
      <c r="F299" s="2"/>
      <c r="G299" s="2"/>
      <c r="H299" s="2"/>
      <c r="I299" s="2"/>
    </row>
    <row r="300" spans="5:9" s="1" customFormat="1" x14ac:dyDescent="0.25">
      <c r="E300" s="2"/>
      <c r="F300" s="2"/>
      <c r="G300" s="2"/>
      <c r="H300" s="2"/>
      <c r="I300" s="2"/>
    </row>
    <row r="301" spans="5:9" s="1" customFormat="1" x14ac:dyDescent="0.25">
      <c r="E301" s="2"/>
      <c r="F301" s="2"/>
      <c r="G301" s="2"/>
      <c r="H301" s="2"/>
      <c r="I301" s="2"/>
    </row>
    <row r="302" spans="5:9" s="1" customFormat="1" x14ac:dyDescent="0.25">
      <c r="E302" s="2"/>
      <c r="F302" s="2"/>
      <c r="G302" s="2"/>
      <c r="H302" s="2"/>
      <c r="I302" s="2"/>
    </row>
    <row r="303" spans="5:9" s="1" customFormat="1" x14ac:dyDescent="0.25">
      <c r="E303" s="2"/>
      <c r="F303" s="2"/>
      <c r="G303" s="2"/>
      <c r="H303" s="2"/>
      <c r="I303" s="2"/>
    </row>
    <row r="304" spans="5:9" s="1" customFormat="1" x14ac:dyDescent="0.25">
      <c r="E304" s="2"/>
      <c r="F304" s="2"/>
      <c r="G304" s="2"/>
      <c r="H304" s="2"/>
      <c r="I304" s="2"/>
    </row>
    <row r="305" spans="5:9" s="1" customFormat="1" x14ac:dyDescent="0.25">
      <c r="E305" s="2"/>
      <c r="F305" s="2"/>
      <c r="G305" s="2"/>
      <c r="H305" s="2"/>
      <c r="I305" s="2"/>
    </row>
    <row r="306" spans="5:9" s="1" customFormat="1" x14ac:dyDescent="0.25">
      <c r="E306" s="2"/>
      <c r="F306" s="2"/>
      <c r="G306" s="2"/>
      <c r="H306" s="2"/>
      <c r="I306" s="2"/>
    </row>
    <row r="307" spans="5:9" s="1" customFormat="1" x14ac:dyDescent="0.25">
      <c r="E307" s="2"/>
      <c r="F307" s="2"/>
      <c r="G307" s="2"/>
      <c r="H307" s="2"/>
      <c r="I307" s="2"/>
    </row>
    <row r="308" spans="5:9" s="1" customFormat="1" x14ac:dyDescent="0.25">
      <c r="E308" s="2"/>
      <c r="F308" s="2"/>
      <c r="G308" s="2"/>
      <c r="H308" s="2"/>
      <c r="I308" s="2"/>
    </row>
  </sheetData>
  <mergeCells count="4">
    <mergeCell ref="B7:C9"/>
    <mergeCell ref="E7:I7"/>
    <mergeCell ref="B10:C10"/>
    <mergeCell ref="B22:C22"/>
  </mergeCells>
  <conditionalFormatting sqref="D10:I2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6bf624a-25e1-4833-b6d7-5f41e18d92ee">
      <Terms xmlns="http://schemas.microsoft.com/office/infopath/2007/PartnerControls"/>
    </lcf76f155ced4ddcb4097134ff3c332f>
    <TaxCatchAll xmlns="8a563a74-fb34-4137-80f9-eb26b6d9082c">
      <Value>4050</Value>
    </TaxCatchAll>
    <Indsigtsret xmlns="8a563a74-fb34-4137-80f9-eb26b6d9082c">true</Indsigtsret>
    <j666be3c0ce1446eb3cb591c92feda9d xmlns="8a563a74-fb34-4137-80f9-eb26b6d9082c">
      <Terms xmlns="http://schemas.microsoft.com/office/infopath/2007/PartnerControls"/>
    </j666be3c0ce1446eb3cb591c92feda9d>
    <b87e0012a4494736ad0b812b8c3009fa xmlns="8a563a74-fb34-4137-80f9-eb26b6d9082c">
      <Terms xmlns="http://schemas.microsoft.com/office/infopath/2007/PartnerControls"/>
    </b87e0012a4494736ad0b812b8c3009fa>
    <Refnr xmlns="8a563a74-fb34-4137-80f9-eb26b6d9082c" xsi:nil="true"/>
    <BD_GDPR_SletteNotifikation xmlns="8a563a74-fb34-4137-80f9-eb26b6d9082c">true</BD_GDPR_SletteNotifikation>
    <_dlc_DocIdPersistId xmlns="8a563a74-fb34-4137-80f9-eb26b6d9082c" xsi:nil="true"/>
    <SletteNotifikation xmlns="8a563a74-fb34-4137-80f9-eb26b6d9082c">true</SletteNotifikation>
    <p88dbe3cc23c4bba995216dd91df4c5c xmlns="8a563a74-fb34-4137-80f9-eb26b6d9082c">
      <Terms xmlns="http://schemas.microsoft.com/office/infopath/2007/PartnerControls"/>
    </p88dbe3cc23c4bba995216dd91df4c5c>
    <BD_GDPR_Refnr xmlns="8a563a74-fb34-4137-80f9-eb26b6d9082c" xsi:nil="true"/>
    <CPRNr xmlns="8a563a74-fb34-4137-80f9-eb26b6d9082c" xsi:nil="true"/>
    <d005183381b143899d2fb44eb8a04d88 xmlns="8a563a74-fb34-4137-80f9-eb26b6d9082c">
      <Terms xmlns="http://schemas.microsoft.com/office/infopath/2007/PartnerControls">
        <TermInfo xmlns="http://schemas.microsoft.com/office/infopath/2007/PartnerControls">
          <TermName xmlns="http://schemas.microsoft.com/office/infopath/2007/PartnerControls">Løbende år + 5 år</TermName>
          <TermId xmlns="http://schemas.microsoft.com/office/infopath/2007/PartnerControls">15a19d70-7da3-48c1-a707-b168fa6e330c</TermId>
        </TermInfo>
      </Terms>
    </d005183381b143899d2fb44eb8a04d88>
    <BD_GDPR_Indsigtsret xmlns="8a563a74-fb34-4137-80f9-eb26b6d9082c">true</BD_GDPR_Indsigtsret>
    <_dlc_DocId xmlns="8a563a74-fb34-4137-80f9-eb26b6d9082c">NAFDNW3NSQX3-1249814019-107332</_dlc_DocId>
    <_dlc_DocIdUrl xmlns="8a563a74-fb34-4137-80f9-eb26b6d9082c">
      <Url>https://b0013.sharepoint.com/sites/Intranet-GDPR-Stabe/_layouts/15/DocIdRedir.aspx?ID=NAFDNW3NSQX3-1249814019-107332</Url>
      <Description>NAFDNW3NSQX3-1249814019-107332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ersondata 1 person (Ref.nr. kunder)" ma:contentTypeID="0x010100ECEAA06566E2944BA6684BFF7073AA1900A8CCC98290F43746AA7D5F06EF9884A7" ma:contentTypeVersion="74" ma:contentTypeDescription="Opret et nyt dokument." ma:contentTypeScope="" ma:versionID="8097984487a192fff5585b11ab9bf17b">
  <xsd:schema xmlns:xsd="http://www.w3.org/2001/XMLSchema" xmlns:xs="http://www.w3.org/2001/XMLSchema" xmlns:p="http://schemas.microsoft.com/office/2006/metadata/properties" xmlns:ns2="8a563a74-fb34-4137-80f9-eb26b6d9082c" xmlns:ns3="16bf624a-25e1-4833-b6d7-5f41e18d92ee" targetNamespace="http://schemas.microsoft.com/office/2006/metadata/properties" ma:root="true" ma:fieldsID="c8f34b64ca53d4e496261b850cfca9c9" ns2:_="" ns3:_="">
    <xsd:import namespace="8a563a74-fb34-4137-80f9-eb26b6d9082c"/>
    <xsd:import namespace="16bf624a-25e1-4833-b6d7-5f41e18d92ee"/>
    <xsd:element name="properties">
      <xsd:complexType>
        <xsd:sequence>
          <xsd:element name="documentManagement">
            <xsd:complexType>
              <xsd:all>
                <xsd:element ref="ns2:BD_GDPR_Indsigtsret" minOccurs="0"/>
                <xsd:element ref="ns2:BD_GDPR_SletteNotifikation" minOccurs="0"/>
                <xsd:element ref="ns2:BD_GDPR_Refnr" minOccurs="0"/>
                <xsd:element ref="ns2:TaxCatchAll" minOccurs="0"/>
                <xsd:element ref="ns2:Indsigtsret" minOccurs="0"/>
                <xsd:element ref="ns2:b87e0012a4494736ad0b812b8c3009fa" minOccurs="0"/>
                <xsd:element ref="ns2:TaxCatchAllLabel" minOccurs="0"/>
                <xsd:element ref="ns2:Refnr" minOccurs="0"/>
                <xsd:element ref="ns2:j666be3c0ce1446eb3cb591c92feda9d" minOccurs="0"/>
                <xsd:element ref="ns2:SletteNotifikation" minOccurs="0"/>
                <xsd:element ref="ns2:CPRNr" minOccurs="0"/>
                <xsd:element ref="ns2:_dlc_DocId" minOccurs="0"/>
                <xsd:element ref="ns2:_dlc_DocIdUrl" minOccurs="0"/>
                <xsd:element ref="ns2:_dlc_DocIdPersistId" minOccurs="0"/>
                <xsd:element ref="ns2:p88dbe3cc23c4bba995216dd91df4c5c" minOccurs="0"/>
                <xsd:element ref="ns2:d005183381b143899d2fb44eb8a04d88"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563a74-fb34-4137-80f9-eb26b6d9082c" elementFormDefault="qualified">
    <xsd:import namespace="http://schemas.microsoft.com/office/2006/documentManagement/types"/>
    <xsd:import namespace="http://schemas.microsoft.com/office/infopath/2007/PartnerControls"/>
    <xsd:element name="BD_GDPR_Indsigtsret" ma:index="8" nillable="true" ma:displayName="Indsigtsret" ma:default="1" ma:internalName="BD_GDPR_Indsigtsret" ma:readOnly="false">
      <xsd:simpleType>
        <xsd:restriction base="dms:Boolean"/>
      </xsd:simpleType>
    </xsd:element>
    <xsd:element name="BD_GDPR_SletteNotifikation" ma:index="9" nillable="true" ma:displayName="SletteNotifikation" ma:default="1" ma:internalName="BD_GDPR_SletteNotifikation" ma:readOnly="false">
      <xsd:simpleType>
        <xsd:restriction base="dms:Boolean"/>
      </xsd:simpleType>
    </xsd:element>
    <xsd:element name="BD_GDPR_Refnr" ma:index="10" nillable="true" ma:displayName="Refnr" ma:internalName="BD_GDPR_Refnr" ma:readOnly="false">
      <xsd:simpleType>
        <xsd:restriction base="dms:Text">
          <xsd:maxLength value="255"/>
        </xsd:restriction>
      </xsd:simpleType>
    </xsd:element>
    <xsd:element name="TaxCatchAll" ma:index="11" nillable="true" ma:displayName="Taxonomy Catch All Column" ma:hidden="true" ma:list="{4ac96be0-861c-4f1d-bb2f-b59cd92da7e6}" ma:internalName="TaxCatchAll" ma:readOnly="false" ma:showField="CatchAllData" ma:web="8a563a74-fb34-4137-80f9-eb26b6d9082c">
      <xsd:complexType>
        <xsd:complexContent>
          <xsd:extension base="dms:MultiChoiceLookup">
            <xsd:sequence>
              <xsd:element name="Value" type="dms:Lookup" maxOccurs="unbounded" minOccurs="0" nillable="true"/>
            </xsd:sequence>
          </xsd:extension>
        </xsd:complexContent>
      </xsd:complexType>
    </xsd:element>
    <xsd:element name="Indsigtsret" ma:index="14" nillable="true" ma:displayName="Indsigtsret" ma:default="1" ma:internalName="Indsigtsret" ma:readOnly="false">
      <xsd:simpleType>
        <xsd:restriction base="dms:Boolean"/>
      </xsd:simpleType>
    </xsd:element>
    <xsd:element name="b87e0012a4494736ad0b812b8c3009fa" ma:index="15" nillable="true" ma:taxonomy="true" ma:internalName="b87e0012a4494736ad0b812b8c3009fa" ma:taxonomyFieldName="SletteKategori" ma:displayName="SletteKategori" ma:readOnly="false" ma:fieldId="{b87e0012-a449-4736-ad0b-812b8c3009fa}" ma:sspId="a02aa123-d4ea-4f64-869c-f51507eecdfa" ma:termSetId="8ed8c9ea-7052-4c1d-a4d7-b9c10bffea6f" ma:anchorId="00000000-0000-0000-0000-000000000000" ma:open="true" ma:isKeyword="false">
      <xsd:complexType>
        <xsd:sequence>
          <xsd:element ref="pc:Terms" minOccurs="0" maxOccurs="1"/>
        </xsd:sequence>
      </xsd:complexType>
    </xsd:element>
    <xsd:element name="TaxCatchAllLabel" ma:index="16" nillable="true" ma:displayName="Taxonomy Catch All Column1" ma:list="{4ac96be0-861c-4f1d-bb2f-b59cd92da7e6}" ma:internalName="TaxCatchAllLabel" ma:readOnly="true" ma:showField="CatchAllDataLabel" ma:web="8a563a74-fb34-4137-80f9-eb26b6d9082c">
      <xsd:complexType>
        <xsd:complexContent>
          <xsd:extension base="dms:MultiChoiceLookup">
            <xsd:sequence>
              <xsd:element name="Value" type="dms:Lookup" maxOccurs="unbounded" minOccurs="0" nillable="true"/>
            </xsd:sequence>
          </xsd:extension>
        </xsd:complexContent>
      </xsd:complexType>
    </xsd:element>
    <xsd:element name="Refnr" ma:index="18" nillable="true" ma:displayName="Refnr" ma:internalName="Refnr" ma:readOnly="false">
      <xsd:simpleType>
        <xsd:restriction base="dms:Text">
          <xsd:maxLength value="255"/>
        </xsd:restriction>
      </xsd:simpleType>
    </xsd:element>
    <xsd:element name="j666be3c0ce1446eb3cb591c92feda9d" ma:index="19" nillable="true" ma:taxonomy="true" ma:internalName="j666be3c0ce1446eb3cb591c92feda9d" ma:taxonomyFieldName="DokumentKategori" ma:displayName="DokumentKategori" ma:readOnly="false" ma:fieldId="{3666be3c-0ce1-446e-b3cb-591c92feda9d}" ma:sspId="a02aa123-d4ea-4f64-869c-f51507eecdfa" ma:termSetId="8ed8c9ea-7052-4c1d-a4d7-b9c10bffea6f" ma:anchorId="00000000-0000-0000-0000-000000000000" ma:open="true" ma:isKeyword="false">
      <xsd:complexType>
        <xsd:sequence>
          <xsd:element ref="pc:Terms" minOccurs="0" maxOccurs="1"/>
        </xsd:sequence>
      </xsd:complexType>
    </xsd:element>
    <xsd:element name="SletteNotifikation" ma:index="21" nillable="true" ma:displayName="SletteNotifikation" ma:default="1" ma:internalName="SletteNotifikation" ma:readOnly="false">
      <xsd:simpleType>
        <xsd:restriction base="dms:Boolean"/>
      </xsd:simpleType>
    </xsd:element>
    <xsd:element name="CPRNr" ma:index="22" nillable="true" ma:displayName="CPRNr" ma:internalName="CPRNr" ma:readOnly="false">
      <xsd:simpleType>
        <xsd:restriction base="dms:Text">
          <xsd:maxLength value="255"/>
        </xsd:restriction>
      </xsd:simpleType>
    </xsd:element>
    <xsd:element name="_dlc_DocId" ma:index="23" nillable="true" ma:displayName="Værdi for dokument-id" ma:description="Værdien af det dokument-id, der er tildelt dette element." ma:indexed="true" ma:internalName="_dlc_DocId" ma:readOnly="true">
      <xsd:simpleType>
        <xsd:restriction base="dms:Text"/>
      </xsd:simpleType>
    </xsd:element>
    <xsd:element name="_dlc_DocIdUrl" ma:index="24"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Vedvarende id" ma:description="Behold id ved tilføjelse." ma:hidden="true" ma:internalName="_dlc_DocIdPersistId" ma:readOnly="false">
      <xsd:simpleType>
        <xsd:restriction base="dms:Boolean"/>
      </xsd:simpleType>
    </xsd:element>
    <xsd:element name="p88dbe3cc23c4bba995216dd91df4c5c" ma:index="26" nillable="true" ma:taxonomy="true" ma:internalName="p88dbe3cc23c4bba995216dd91df4c5c" ma:taxonomyFieldName="BD_GDPR_DokumentKategori" ma:displayName="DokumentKategori" ma:readOnly="false" ma:fieldId="{988dbe3c-c23c-4bba-9952-16dd91df4c5c}" ma:sspId="a02aa123-d4ea-4f64-869c-f51507eecdfa" ma:termSetId="7da5117c-cf96-47d1-bc1f-fc2477490835" ma:anchorId="00000000-0000-0000-0000-000000000000" ma:open="false" ma:isKeyword="false">
      <xsd:complexType>
        <xsd:sequence>
          <xsd:element ref="pc:Terms" minOccurs="0" maxOccurs="1"/>
        </xsd:sequence>
      </xsd:complexType>
    </xsd:element>
    <xsd:element name="d005183381b143899d2fb44eb8a04d88" ma:index="27" nillable="true" ma:taxonomy="true" ma:internalName="d005183381b143899d2fb44eb8a04d88" ma:taxonomyFieldName="BD_GDPR_SletteKategori" ma:displayName="SletteKategori" ma:readOnly="false" ma:default="4050;#Løbende år + 5 år|15a19d70-7da3-48c1-a707-b168fa6e330c" ma:fieldId="{d0051833-81b1-4389-9d2f-b44eb8a04d88}" ma:sspId="a02aa123-d4ea-4f64-869c-f51507eecdfa" ma:termSetId="96e7d379-23cc-4ec7-8f53-6af55e1d1c9f" ma:anchorId="00000000-0000-0000-0000-000000000000" ma:open="false" ma:isKeyword="false">
      <xsd:complexType>
        <xsd:sequence>
          <xsd:element ref="pc:Terms" minOccurs="0" maxOccurs="1"/>
        </xsd:sequence>
      </xsd:complexType>
    </xsd:element>
    <xsd:element name="SharedWithUsers" ma:index="3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bf624a-25e1-4833-b6d7-5f41e18d92ee"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Billedmærker" ma:readOnly="false" ma:fieldId="{5cf76f15-5ced-4ddc-b409-7134ff3c332f}" ma:taxonomyMulti="true" ma:sspId="a02aa123-d4ea-4f64-869c-f51507eecdfa"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DateTaken" ma:index="38" nillable="true" ma:displayName="MediaServiceDateTaken" ma:hidden="true" ma:indexed="true" ma:internalName="MediaServiceDateTaken"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Location" ma:index="40" nillable="true" ma:displayName="Location" ma:indexed="true" ma:internalName="MediaServiceLocation"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BillingMetadata" ma:index="4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D2FFB82-9A07-4EC5-9F01-0641A4FDBA2A}">
  <ds:schemaRefs>
    <ds:schemaRef ds:uri="http://schemas.microsoft.com/office/2006/metadata/properties"/>
    <ds:schemaRef ds:uri="http://schemas.microsoft.com/office/infopath/2007/PartnerControls"/>
    <ds:schemaRef ds:uri="305617f2-202a-4699-9cd1-d17f7d914feb"/>
    <ds:schemaRef ds:uri="15553dc7-cd5f-4f02-bb31-1ed364906e13"/>
  </ds:schemaRefs>
</ds:datastoreItem>
</file>

<file path=customXml/itemProps2.xml><?xml version="1.0" encoding="utf-8"?>
<ds:datastoreItem xmlns:ds="http://schemas.openxmlformats.org/officeDocument/2006/customXml" ds:itemID="{4EA11876-5B7E-4F05-AAAE-0F4A4D7BF145}">
  <ds:schemaRefs>
    <ds:schemaRef ds:uri="http://schemas.microsoft.com/sharepoint/v3/contenttype/forms"/>
  </ds:schemaRefs>
</ds:datastoreItem>
</file>

<file path=customXml/itemProps3.xml><?xml version="1.0" encoding="utf-8"?>
<ds:datastoreItem xmlns:ds="http://schemas.openxmlformats.org/officeDocument/2006/customXml" ds:itemID="{F94E3159-973B-40BF-BF8B-BD90F547692E}"/>
</file>

<file path=customXml/itemProps4.xml><?xml version="1.0" encoding="utf-8"?>
<ds:datastoreItem xmlns:ds="http://schemas.openxmlformats.org/officeDocument/2006/customXml" ds:itemID="{D5FCF280-42C6-46F9-94D9-1FD86AB6472E}"/>
</file>

<file path=docMetadata/LabelInfo.xml><?xml version="1.0" encoding="utf-8"?>
<clbl:labelList xmlns:clbl="http://schemas.microsoft.com/office/2020/mipLabelMetadata">
  <clbl:label id="{32a92691-faa8-48a4-8bc5-8784ffea8513}" enabled="0" method="" siteId="{32a92691-faa8-48a4-8bc5-8784ffea851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EU KM1</vt:lpstr>
      <vt:lpstr>EU KM2</vt:lpstr>
      <vt:lpstr>'EU KM1'!a</vt:lpstr>
      <vt:lpstr>'EU KM1'!Print_Area</vt:lpstr>
      <vt:lpstr>'EU KM2'!Print_Area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Jonas Krogh Balslev</dc:creator>
  <cp:lastModifiedBy>Martin Dybdal Madsen</cp:lastModifiedBy>
  <dcterms:created xsi:type="dcterms:W3CDTF">2024-08-08T13:55:45Z</dcterms:created>
  <dcterms:modified xsi:type="dcterms:W3CDTF">2025-07-24T14:07:51Z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0x010100ECEAA06566E2944BA6684BFF7073AA1900A8CCC98290F43746AA7D5F06EF9884A7</vt:lpwstr>
  </property>
  <property fmtid="{D5CDD505-2E9C-101B-9397-08002B2CF9AE}" pid="3" name="BD_GDPR_SletteKategori">
    <vt:i4>4050</vt:i4>
  </property>
  <property fmtid="{D5CDD505-2E9C-101B-9397-08002B2CF9AE}" pid="4" name="_dlc_DocIdItemGuid">
    <vt:lpwstr>598465ba-5e72-4263-9fa8-fce11ab3de19</vt:lpwstr>
  </property>
</Properties>
</file>